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her\Desktop\"/>
    </mc:Choice>
  </mc:AlternateContent>
  <xr:revisionPtr revIDLastSave="0" documentId="13_ncr:1_{479F25FF-3DD3-48BA-A924-30FD0F30C0AD}" xr6:coauthVersionLast="47" xr6:coauthVersionMax="47" xr10:uidLastSave="{00000000-0000-0000-0000-000000000000}"/>
  <bookViews>
    <workbookView xWindow="-120" yWindow="-120" windowWidth="25440" windowHeight="15390" activeTab="2" xr2:uid="{26ECD3D5-7EF9-405B-8AD3-3094C481816C}"/>
  </bookViews>
  <sheets>
    <sheet name="Title Page" sheetId="5" r:id="rId1"/>
    <sheet name="Spending Plan Projection" sheetId="1" r:id="rId2"/>
    <sheet name="Claiming Projection" sheetId="2" r:id="rId3"/>
  </sheets>
  <externalReferences>
    <externalReference r:id="rId4"/>
    <externalReference r:id="rId5"/>
    <externalReference r:id="rId6"/>
    <externalReference r:id="rId7"/>
    <externalReference r:id="rId8"/>
    <externalReference r:id="rId9"/>
    <externalReference r:id="rId10"/>
  </externalReferences>
  <definedNames>
    <definedName name="__123Graph_A" hidden="1">[1]General!$AC$35:$AO$35</definedName>
    <definedName name="__123Graph_AAUTHS" hidden="1">[1]General!$AC$57:$AC$65</definedName>
    <definedName name="__123Graph_ACURRENT" hidden="1">'[2]INPATIENT DAYS'!#REF!</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 hidden="1">#REF!</definedName>
    <definedName name="__123Graph_CAUTHS" hidden="1">[1]General!$AF$57:$AF$65</definedName>
    <definedName name="__123Graph_CCURRENT" hidden="1">[3]days!#REF!</definedName>
    <definedName name="__123Graph_CTOTAL" hidden="1">[1]General!$AC$20:$AO$20</definedName>
    <definedName name="__123Graph_D" hidden="1">#REF!</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 hidden="1">#REF!</definedName>
    <definedName name="__123Graph_XAUTHS" hidden="1">[1]General!$AA$57:$AA$65</definedName>
    <definedName name="__123Graph_XIPIBNR" hidden="1">[1]General!$AF$5:$AO$5</definedName>
    <definedName name="__123Graph_XTOTAL" hidden="1">[1]General!$AC$6:$AO$6</definedName>
    <definedName name="__IntlFixup" hidden="1">TRUE</definedName>
    <definedName name="_1__123Graph_ACHART_2" hidden="1">[4]HOURS!$AN$24:$AN$59</definedName>
    <definedName name="_2__123Graph_ACHART_3" hidden="1">[4]wageperhour!$F$12:$F$59</definedName>
    <definedName name="_3__123Graph_BCHART_2" hidden="1">[4]HOURS!$AP$24:$AP$59</definedName>
    <definedName name="_4__123Graph_CCHART_2" hidden="1">[4]HOURS!$AR$24:$AR$59</definedName>
    <definedName name="_AB12" hidden="1">{"Page 1",#N/A,FALSE,"Admin ";"Page 2",#N/A,FALSE,"Admin ";"Page 3",#N/A,FALSE,"Admin "}</definedName>
    <definedName name="_AMO_ContentDefinition_447233580" hidden="1">"'Partitions:10'"</definedName>
    <definedName name="_AMO_ContentDefinition_447233580.0" hidden="1">"'&lt;ContentDefinition name=""M:\~FAES Pivot\Fiscal Elig Database\rec12_data.sas7bdat"" rsid=""447233580"" type=""PivotTable"" format=""ReportXml"" imgfmt=""ActiveX"" created=""12/12/2017 11:34:17"" modifed=""12/12/2017 11:34:17"" user=""Windows User"" '"</definedName>
    <definedName name="_AMO_ContentDefinition_447233580.1" hidden="1">"'apply=""False"" css=""C:\Program Files (x86)\SASHome\x86\SASAddinforMicrosoftOffice\7.1\Styles\AMODefault.css"" range=""M___FAES_Pivot_Fiscal_Elig_Database_rec12_data_sas7bdat"" auto=""False"" xTime=""00:00:00.0080008"" rTime=""00:30:14.1688667"" bg'"</definedName>
    <definedName name="_AMO_ContentDefinition_447233580.2" hidden="1">"'new=""False"" nFmt=""False"" grphSet=""True"" imgY=""0"" imgX=""0"" redirect=""False""&gt;_x000D_
  &lt;files /&gt;_x000D_
  &lt;parents /&gt;_x000D_
  &lt;children /&gt;_x000D_
  &lt;param n=""DisplayName"" v=""M:\~FAES Pivot\Fiscal Elig Database\rec12_data.sas7bdat"" /&gt;_x000D_
  &lt;param n=""DisplayTy'"</definedName>
    <definedName name="_AMO_ContentDefinition_447233580.3" hidden="1">"'pe"" v=""PivotTable"" /&gt;_x000D_
  &lt;param n=""AMO_Version"" v=""7.1"" /&gt;_x000D_
  &lt;param n=""NamedRange"" v=""_AMO_SingleObject_447233580_PivotTable_447233580"" /&gt;_x000D_
  &lt;param n=""DataSourceType"" v=""SAS DATASET"" /&gt;_x000D_
  &lt;param n=""DataSource"" v=""&amp;lt;SasDataSource'"</definedName>
    <definedName name="_AMO_ContentDefinition_447233580.4" hidden="1">"' Version=&amp;quot;4.2&amp;quot; Type=&amp;quot;SAS.Servers.Dataset&amp;quot; FilterDS=&amp;quot;&amp;amp;lt;?xml version=&amp;amp;quot;1.0&amp;amp;quot; encoding=&amp;amp;quot;utf-16&amp;amp;quot;?&amp;amp;gt;&amp;amp;lt;FilterTree&amp;amp;gt;&amp;amp;lt;TreeRoot /&amp;amp;gt;&amp;amp;lt;/FilterTree&amp;amp;gt;&amp;quot;'"</definedName>
    <definedName name="_AMO_ContentDefinition_447233580.5" hidden="1">"' ColSelFlg=&amp;quot;0&amp;quot; DNA=&amp;quot;&amp;amp;lt;DNA&amp;amp;gt;&amp;amp;#xD;&amp;amp;#xA;  &amp;amp;lt;Type&amp;amp;gt;LocalFile&amp;amp;lt;/Type&amp;amp;gt;&amp;amp;#xD;&amp;amp;#xA;  &amp;amp;lt;Name&amp;amp;gt;rec12_data.sas7bdat&amp;amp;lt;/Name&amp;amp;gt;&amp;amp;#xD;&amp;amp;#xA;  &amp;amp;lt;Version&amp;amp;gt;1&amp;am'"</definedName>
    <definedName name="_AMO_ContentDefinition_447233580.6" hidden="1">"'p;lt;/Version&amp;amp;gt;&amp;amp;#xD;&amp;amp;#xA;  &amp;amp;lt;Assembly /&amp;amp;gt;&amp;amp;#xD;&amp;amp;#xA;  &amp;amp;lt;Factory /&amp;amp;gt;&amp;amp;#xD;&amp;amp;#xA;  &amp;amp;lt;ParentName&amp;amp;gt;Fiscal Elig Database&amp;amp;lt;/ParentName&amp;amp;gt;&amp;amp;#xD;&amp;amp;#xA;  &amp;amp;lt;Delimiter&amp;amp;gt;\'"</definedName>
    <definedName name="_AMO_ContentDefinition_447233580.7" hidden="1">"'&amp;amp;lt;/Delimiter&amp;amp;gt;&amp;amp;#xD;&amp;amp;#xA;  &amp;amp;lt;FullPath&amp;amp;gt;M:\~FAES Pivot\Fiscal Elig Database\rec12_data.sas7bdat&amp;amp;lt;/FullPath&amp;amp;gt;&amp;amp;#xD;&amp;amp;#xA;  &amp;amp;lt;RelativePath&amp;amp;gt;M:\~FAES Pivot\Fiscal Elig Database\rec12_data.sas7bd'"</definedName>
    <definedName name="_AMO_ContentDefinition_447233580.8" hidden="1">"'at&amp;amp;lt;/RelativePath&amp;amp;gt;&amp;amp;#xD;&amp;amp;#xA;&amp;amp;lt;/DNA&amp;amp;gt;&amp;quot; Name=&amp;quot;M:\~FAES Pivot\Fiscal Elig Database\rec12_data.sas7bdat&amp;quot; /&amp;gt;"" /&gt;_x000D_
  &lt;param n=""ServerName"" v="""" /&gt;_x000D_
  &lt;param n=""SASFilter"" v="""" /&gt;_x000D_
  &lt;param n=""Cl'"</definedName>
    <definedName name="_AMO_ContentDefinition_447233580.9" hidden="1">"'assName"" v=""SAS.OfficeAddin.PivotTable"" /&gt;_x000D_
  &lt;param n=""DataFieldsList"" v=""Sum of Count"" /&gt;_x000D_
  &lt;ExcelXMLOptions AdjColWidths=""True"" RowOpt=""InsertEntire"" ColOpt=""InsertCells"" /&gt;_x000D_
&lt;/ContentDefinition&gt;'"</definedName>
    <definedName name="_AMO_ContentDefinition_696368945" hidden="1">"'Partitions:10'"</definedName>
    <definedName name="_AMO_ContentDefinition_696368945.0" hidden="1">"'&lt;ContentDefinition name=""M:\~FAES Pivot\Fiscal Elig Database\rec12_data.sas7bdat"" rsid=""696368945"" type=""PivotTable"" format=""ReportXml"" imgfmt=""ActiveX"" created=""01/17/2018 11:40:48"" modifed=""01/17/2018 11:40:48"" user=""Windows User"" '"</definedName>
    <definedName name="_AMO_ContentDefinition_696368945.1" hidden="1">"'apply=""False"" css=""C:\Program Files (x86)\SASHome\x86\SASAddinforMicrosoftOffice\7.1\Styles\AMODefault.css"" range=""M___FAES_Pivot_Fiscal_Elig_Database_rec12_data_sas7bdat"" auto=""False"" xTime=""00:00:00.0110083"" rTime=""00:16:50.9101384"" bg'"</definedName>
    <definedName name="_AMO_ContentDefinition_696368945.2" hidden="1">"'new=""False"" nFmt=""False"" grphSet=""True"" imgY=""0"" imgX=""0"" redirect=""False""&gt;_x000D_
  &lt;files /&gt;_x000D_
  &lt;parents /&gt;_x000D_
  &lt;children /&gt;_x000D_
  &lt;param n=""DisplayName"" v=""M:\~FAES Pivot\Fiscal Elig Database\rec12_data.sas7bdat"" /&gt;_x000D_
  &lt;param n=""DisplayTy'"</definedName>
    <definedName name="_AMO_ContentDefinition_696368945.3" hidden="1">"'pe"" v=""PivotTable"" /&gt;_x000D_
  &lt;param n=""AMO_Version"" v=""7.1"" /&gt;_x000D_
  &lt;param n=""NamedRange"" v=""_AMO_SingleObject_696368945_PivotTable_696368945"" /&gt;_x000D_
  &lt;param n=""DataSourceType"" v=""SAS DATASET"" /&gt;_x000D_
  &lt;param n=""DataSource"" v=""&amp;lt;SasDataSource'"</definedName>
    <definedName name="_AMO_ContentDefinition_696368945.4" hidden="1">"' Version=&amp;quot;4.2&amp;quot; Type=&amp;quot;SAS.Servers.Dataset&amp;quot; FilterDS=&amp;quot;&amp;amp;lt;?xml version=&amp;amp;quot;1.0&amp;amp;quot; encoding=&amp;amp;quot;utf-16&amp;amp;quot;?&amp;amp;gt;&amp;amp;lt;FilterTree&amp;amp;gt;&amp;amp;lt;TreeRoot /&amp;amp;gt;&amp;amp;lt;/FilterTree&amp;amp;gt;&amp;quot;'"</definedName>
    <definedName name="_AMO_ContentDefinition_696368945.5" hidden="1">"' ColSelFlg=&amp;quot;0&amp;quot; DNA=&amp;quot;&amp;amp;lt;DNA&amp;amp;gt;&amp;amp;#xD;&amp;amp;#xA;  &amp;amp;lt;Type&amp;amp;gt;LocalFile&amp;amp;lt;/Type&amp;amp;gt;&amp;amp;#xD;&amp;amp;#xA;  &amp;amp;lt;Name&amp;amp;gt;rec12_data.sas7bdat&amp;amp;lt;/Name&amp;amp;gt;&amp;amp;#xD;&amp;amp;#xA;  &amp;amp;lt;Version&amp;amp;gt;1&amp;am'"</definedName>
    <definedName name="_AMO_ContentDefinition_696368945.6" hidden="1">"'p;lt;/Version&amp;amp;gt;&amp;amp;#xD;&amp;amp;#xA;  &amp;amp;lt;Assembly /&amp;amp;gt;&amp;amp;#xD;&amp;amp;#xA;  &amp;amp;lt;Factory /&amp;amp;gt;&amp;amp;#xD;&amp;amp;#xA;  &amp;amp;lt;ParentName&amp;amp;gt;Fiscal Elig Database&amp;amp;lt;/ParentName&amp;amp;gt;&amp;amp;#xD;&amp;amp;#xA;  &amp;amp;lt;Delimiter&amp;amp;gt;\'"</definedName>
    <definedName name="_AMO_ContentDefinition_696368945.7" hidden="1">"'&amp;amp;lt;/Delimiter&amp;amp;gt;&amp;amp;#xD;&amp;amp;#xA;  &amp;amp;lt;FullPath&amp;amp;gt;M:\~FAES Pivot\Fiscal Elig Database\rec12_data.sas7bdat&amp;amp;lt;/FullPath&amp;amp;gt;&amp;amp;#xD;&amp;amp;#xA;  &amp;amp;lt;RelativePath&amp;amp;gt;M:\~FAES Pivot\Fiscal Elig Database\rec12_data.sas7bd'"</definedName>
    <definedName name="_AMO_ContentDefinition_696368945.8" hidden="1">"'at&amp;amp;lt;/RelativePath&amp;amp;gt;&amp;amp;#xD;&amp;amp;#xA;&amp;amp;lt;/DNA&amp;amp;gt;&amp;quot; Name=&amp;quot;M:\~FAES Pivot\Fiscal Elig Database\rec12_data.sas7bdat&amp;quot; /&amp;gt;"" /&gt;_x000D_
  &lt;param n=""ServerName"" v="""" /&gt;_x000D_
  &lt;param n=""SASFilter"" v="""" /&gt;_x000D_
  &lt;param n=""Cl'"</definedName>
    <definedName name="_AMO_ContentDefinition_696368945.9" hidden="1">"'assName"" v=""SAS.OfficeAddin.PivotTable"" /&gt;_x000D_
  &lt;param n=""DataFieldsList"" v=""Sum of Count"" /&gt;_x000D_
  &lt;ExcelXMLOptions AdjColWidths=""True"" RowOpt=""InsertEntire"" ColOpt=""InsertCells"" /&gt;_x000D_
&lt;/ContentDefinition&gt;'"</definedName>
    <definedName name="_AMO_ContentLocation_447233580_PivotTable_447233580" hidden="1">"'&lt;ContentLocation path=""447233580"" rsid=""447233580"" tag=""PivotTable"" fid=""0""&gt;_x000D_
  &lt;param n=""_NumRows"" v=""1"" /&gt;_x000D_
  &lt;param n=""_NumCols"" v=""1"" /&gt;_x000D_
&lt;/ContentLocation&gt;'"</definedName>
    <definedName name="_AMO_ContentLocation_696368945_PivotTable_696368945" hidden="1">"'&lt;ContentLocation path=""696368945"" rsid=""696368945"" tag=""PivotTable"" fid=""0""&gt;_x000D_
  &lt;param n=""_NumRows"" v=""1"" /&gt;_x000D_
  &lt;param n=""_NumCols"" v=""1"" /&gt;_x000D_
&lt;/ContentLocation&gt;'"</definedName>
    <definedName name="_AMO_SingleObject_696368945_PivotTable_696368945" hidden="1">#REF!</definedName>
    <definedName name="_AMO_UniqueIdentifier" hidden="1">"'dda202b1-24b6-4c5f-91b6-220e3a173f5e'"</definedName>
    <definedName name="_AMO_XmlVersion" hidden="1">"'1'"</definedName>
    <definedName name="_Fill" hidden="1">#REF!</definedName>
    <definedName name="_Key1" hidden="1">#REF!</definedName>
    <definedName name="_Key2" hidden="1">#REF!</definedName>
    <definedName name="_key22" hidden="1">#REF!</definedName>
    <definedName name="_Key555" hidden="1">#REF!</definedName>
    <definedName name="_Order1" hidden="1">255</definedName>
    <definedName name="_Order2" hidden="1">0</definedName>
    <definedName name="_Regression_Int" hidden="1">1</definedName>
    <definedName name="_Regression_Out" hidden="1">'[5]TABLE 3'!#REF!</definedName>
    <definedName name="_Sort" hidden="1">#REF!</definedName>
    <definedName name="_Table1_In1" hidden="1">#REF!</definedName>
    <definedName name="_Table1_Out" hidden="1">#REF!</definedName>
    <definedName name="_Table2_Out" hidden="1">#REF!</definedName>
    <definedName name="_UC2" hidden="1">{#N/A,#N/A,FALSE,"trend"}</definedName>
    <definedName name="_UC3" hidden="1">{#N/A,#N/A,FALSE,"trend"}</definedName>
    <definedName name="aa" hidden="1">{"Page 1",#N/A,FALSE,"Admin ";"Page 2",#N/A,FALSE,"Admin ";"Page 3",#N/A,FALSE,"Admin "}</definedName>
    <definedName name="aaaa" hidden="1">{#N/A,#N/A,FALSE,"trend"}</definedName>
    <definedName name="ab" hidden="1">{"Page 1",#N/A,FALSE,"Admin ";"Page 2",#N/A,FALSE,"Admin ";"Page 3",#N/A,FALSE,"Admin "}</definedName>
    <definedName name="AccessDatabase" hidden="1">"G:\1_Intellectual Capital\Claims Probability Distributions\Version 2 (New NC)\RateRanges_4.mdb"</definedName>
    <definedName name="ACwvu.CapersView." hidden="1">[6]MASTER!#REF!</definedName>
    <definedName name="ACwvu.Japan_Capers_Ed_Pub." hidden="1">#REF!</definedName>
    <definedName name="ACwvu.KJP_CC." hidden="1">#REF!</definedName>
    <definedName name="adfa" hidden="1">{#N/A,#N/A,FALSE,"trend"}</definedName>
    <definedName name="ADHC" hidden="1">{"LA BUAP",#N/A,TRUE,"LA BUAPP";"HM",#N/A,TRUE,"2011 Nov HM";"CC Landscape",#N/A,TRUE,"2011 Nov CC";"CC Portrait",#N/A,TRUE,"2011 Nov CC";"SOC/RMA",#N/A,TRUE,"May 11 SOC &amp; RMA ";"CEOR",#N/A,TRUE,"2011 Nov Employ of Rec";"Caseload",#N/A,TRUE,"2011 Nov CASELOAD";"Caseload OLD",#N/A,TRUE,"2011 Nov CASELOAD OLD";"CMIPS Data",#N/A,TRUE,"2011 Nov CMIPS "}</definedName>
    <definedName name="Affidavit" hidden="1">{"Page 1",#N/A,FALSE,"Admin ";"Page 2",#N/A,FALSE,"Admin ";"Page 3",#N/A,FALSE,"Admin "}</definedName>
    <definedName name="AJ" hidden="1">{"Portrait",#N/A,FALSE,"Summary";"Landscape",#N/A,FALSE,"Summary"}</definedName>
    <definedName name="AJC" hidden="1">{"Portrait",#N/A,FALSE,"Summary";"Landscape",#N/A,FALSE,"Summary"}</definedName>
    <definedName name="brent" hidden="1">{#N/A,#N/A,FALSE,"az";#N/A,#N/A,FALSE,"CA1";#N/A,#N/A,FALSE,"CA2";#N/A,#N/A,FALSE,"CA3";#N/A,#N/A,FALSE,"FL";#N/A,#N/A,FALSE,"LA";#N/A,#N/A,FALSE,"ok";#N/A,#N/A,FALSE,"tx";#N/A,#N/A,FALSE,"ut";#N/A,#N/A,FALSE,"TREND"}</definedName>
    <definedName name="brittney" hidden="1">{"Portrait",#N/A,FALSE,"Summary";"Landscape",#N/A,FALSE,"Summary"}</definedName>
    <definedName name="COMPSA" hidden="1">{#N/A,#N/A,FALSE,"az";#N/A,#N/A,FALSE,"CA1";#N/A,#N/A,FALSE,"CA2";#N/A,#N/A,FALSE,"CA3";#N/A,#N/A,FALSE,"co";#N/A,#N/A,FALSE,"FL";#N/A,#N/A,FALSE,"LA";#N/A,#N/A,FALSE,"ok";#N/A,#N/A,FALSE,"tx";#N/A,#N/A,FALSE,"ut";#N/A,#N/A,FALSE,"TREND"}</definedName>
    <definedName name="Cwvu.CapersView." hidden="1">[6]MASTER!#REF!</definedName>
    <definedName name="Cwvu.Japan_Capers_Ed_Pub." hidden="1">[6]MASTER!#REF!</definedName>
    <definedName name="Cwvu.KJP_CC." hidden="1">[6]MASTER!#REF!,[6]MASTER!#REF!,[6]MASTER!#REF!,[6]MASTER!#REF!,[6]MASTER!#REF!,[6]MASTER!#REF!,[6]MASTER!#REF!,[6]MASTER!#REF!,[6]MASTER!#REF!,[6]MASTER!#REF!,[6]MASTER!#REF!,[6]MASTER!#REF!,[6]MASTER!#REF!,[6]MASTER!#REF!,[6]MASTER!#REF!,[6]MASTER!#REF!,[6]MASTER!#REF!,[6]MASTER!#REF!,[6]MASTER!#REF!,[6]MASTER!#REF!</definedName>
    <definedName name="cxx" hidden="1">{#N/A,#N/A,FALSE,"SUMMARY"}</definedName>
    <definedName name="ddn" hidden="1">#REF!</definedName>
    <definedName name="DELETE14" hidden="1">{#N/A,#N/A,FALSE,"DEPT"}</definedName>
    <definedName name="DELETE15" hidden="1">{#N/A,#N/A,FALSE,"DEPT"}</definedName>
    <definedName name="DELETE16" hidden="1">{#N/A,#N/A,FALSE,"HSA"}</definedName>
    <definedName name="DELETE17" hidden="1">{#N/A,#N/A,FALSE,"SWA"}</definedName>
    <definedName name="df" hidden="1">[6]MASTER!#REF!,[6]MASTER!#REF!,[6]MASTER!#REF!,[6]MASTER!#REF!,[6]MASTER!#REF!,[6]MASTER!#REF!,[6]MASTER!#REF!,[6]MASTER!#REF!,[6]MASTER!#REF!,[6]MASTER!#REF!,[6]MASTER!#REF!,[6]MASTER!#REF!,[6]MASTER!#REF!,[6]MASTER!#REF!,[6]MASTER!#REF!,[6]MASTER!#REF!,[6]MASTER!#REF!,[6]MASTER!#REF!,[6]MASTER!#REF!,[6]MASTER!#REF!</definedName>
    <definedName name="Estimate" hidden="1">{"Page 1",#N/A,FALSE,"Admin ";"Page 2",#N/A,FALSE,"Admin ";"Page 3",#N/A,FALSE,"Admin "}</definedName>
    <definedName name="fafa" hidden="1">{#N/A,#N/A,FALSE,"trend"}</definedName>
    <definedName name="fill2" hidden="1">'[7]FY 99-00 Rollup'!$A$7:$A$1724</definedName>
    <definedName name="fill3" hidden="1">'[7]FY 99-00 Rollup'!$A$7:$A$1724</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janet" hidden="1">{#N/A,#N/A,FALSE,"az";#N/A,#N/A,FALSE,"CA1";#N/A,#N/A,FALSE,"CA2";#N/A,#N/A,FALSE,"CA3";#N/A,#N/A,FALSE,"FL";#N/A,#N/A,FALSE,"LA";#N/A,#N/A,FALSE,"ok";#N/A,#N/A,FALSE,"tx";#N/A,#N/A,FALSE,"ut";#N/A,#N/A,FALSE,"TREND"}</definedName>
    <definedName name="janet1" hidden="1">{#N/A,#N/A,FALSE,"az";#N/A,#N/A,FALSE,"CA1";#N/A,#N/A,FALSE,"CA2";#N/A,#N/A,FALSE,"CA3";#N/A,#N/A,FALSE,"FL";#N/A,#N/A,FALSE,"LA";#N/A,#N/A,FALSE,"ok";#N/A,#N/A,FALSE,"tx";#N/A,#N/A,FALSE,"ut";#N/A,#N/A,FALSE,"TREND"}</definedName>
    <definedName name="JANET2" hidden="1">{#N/A,#N/A,FALSE,"az";#N/A,#N/A,FALSE,"CA1";#N/A,#N/A,FALSE,"CA2";#N/A,#N/A,FALSE,"CA3";#N/A,#N/A,FALSE,"FL";#N/A,#N/A,FALSE,"LA";#N/A,#N/A,FALSE,"ok";#N/A,#N/A,FALSE,"tx";#N/A,#N/A,FALSE,"ut";#N/A,#N/A,FALSE,"TREND"}</definedName>
    <definedName name="janet3" hidden="1">{#N/A,#N/A,FALSE,"exec (2)";#N/A,#N/A,FALSE,"enroll";#N/A,#N/A,FALSE,"SPECIALTY (2)";#N/A,#N/A,FALSE,"SPECIALTY";#N/A,#N/A,FALSE,"SUMM";#N/A,#N/A,FALSE,"TREND";#N/A,#N/A,FALSE,"age band";#N/A,#N/A,FALSE,"GRPCOMPARE";#N/A,#N/A,FALSE,"E HMO";#N/A,#N/A,FALSE,"E POS";#N/A,#N/A,FALSE,"E PPO";#N/A,#N/A,FALSE,"subs-membs"}</definedName>
    <definedName name="k" hidden="1">#REF!</definedName>
    <definedName name="keys1" hidden="1">#REF!</definedName>
    <definedName name="mrn.cal" hidden="1">{#N/A,#N/A,FALSE,"M-CAL BUDGET"}</definedName>
    <definedName name="nnn" hidden="1">{"Page 1",#N/A,FALSE,"Admin ";"Page 2",#N/A,FALSE,"Admin ";"Page 3",#N/A,FALSE,"Admin "}</definedName>
    <definedName name="Ohboy" hidden="1">{#N/A,#N/A,FALSE,"exec (2)";#N/A,#N/A,FALSE,"enroll";#N/A,#N/A,FALSE,"SPECIALTY (2)";#N/A,#N/A,FALSE,"SPECIALTY";#N/A,#N/A,FALSE,"SUMM";#N/A,#N/A,FALSE,"TREND";#N/A,#N/A,FALSE,"age band";#N/A,#N/A,FALSE,"GRPCOMPARE";#N/A,#N/A,FALSE,"E HMO";#N/A,#N/A,FALSE,"E POS";#N/A,#N/A,FALSE,"E PPO";#N/A,#N/A,FALSE,"subs-membs"}</definedName>
    <definedName name="other" hidden="1">{#N/A,#N/A,FALSE,"trend"}</definedName>
    <definedName name="otherUC" hidden="1">{#N/A,#N/A,FALSE,"trend"}</definedName>
    <definedName name="PHP" hidden="1">{#N/A,#N/A,FALSE,"trend"}</definedName>
    <definedName name="phys" hidden="1">{#N/A,#N/A,FALSE,"trend"}</definedName>
    <definedName name="physician" hidden="1">{#N/A,#N/A,FALSE,"trend"}</definedName>
    <definedName name="qrtlyrept" hidden="1">{"Page 1",#N/A,FALSE,"Admin ";"Page 2",#N/A,FALSE,"Admin ";"Page 3",#N/A,FALSE,"Admin "}</definedName>
    <definedName name="qrtlyrept_1" hidden="1">{"Page 1",#N/A,FALSE,"Admin ";"Page 2",#N/A,FALSE,"Admin ";"Page 3",#N/A,FALSE,"Admin "}</definedName>
    <definedName name="rrrr" hidden="1">#REF!</definedName>
    <definedName name="Rwvu.CapersView." hidden="1">#REF!</definedName>
    <definedName name="Rwvu.Japan_Capers_Ed_Pub." hidden="1">#REF!</definedName>
    <definedName name="Rwvu.KJP_CC." hidden="1">#REF!</definedName>
    <definedName name="S" hidden="1">{#N/A,#N/A,FALSE,"ACCRUALS"}</definedName>
    <definedName name="Semiannual" hidden="1">{"Page 1",#N/A,FALSE,"Admin ";"Page 2",#N/A,FALSE,"Admin ";"Page 3",#N/A,FALSE,"Admin "}</definedName>
    <definedName name="Semiannual_1" hidden="1">{"Page 1",#N/A,FALSE,"Admin ";"Page 2",#N/A,FALSE,"Admin ";"Page 3",#N/A,FALSE,"Admin "}</definedName>
    <definedName name="Snet" hidden="1">{"Page 1",#N/A,FALSE,"Admin ";"Page 2",#N/A,FALSE,"Admin ";"Page 3",#N/A,FALSE,"Admin "}</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ss" hidden="1">{#N/A,#N/A,FALSE,"ACCRUALS"}</definedName>
    <definedName name="summary" hidden="1">{"Portrait",#N/A,FALSE,"Summary";"Landscape",#N/A,FALSE,"Summary"}</definedName>
    <definedName name="Swvu.CapersView." hidden="1">[6]MASTER!#REF!</definedName>
    <definedName name="Swvu.Japan_Capers_Ed_Pub." hidden="1">#REF!</definedName>
    <definedName name="Swvu.KJP_CC." hidden="1">#REF!</definedName>
    <definedName name="test_1" hidden="1">#REF!</definedName>
    <definedName name="TitleRegion1.a8.ao35.2">'Spending Plan Projection'!$A$46</definedName>
    <definedName name="TitleRegion2.a46.ao73.2">'Spending Plan Projection'!$A$46</definedName>
    <definedName name="TitleRegion3.a6.i18.3">'Claiming Projection'!$A$6</definedName>
    <definedName name="u" hidden="1">{#N/A,#N/A,FALSE,"trend"}</definedName>
    <definedName name="uj" hidden="1">{#N/A,#N/A,FALSE,"trend"}</definedName>
    <definedName name="Uti_1000" hidden="1">{#N/A,#N/A,FALSE,"trend"}</definedName>
    <definedName name="Util_1000" hidden="1">{#N/A,#N/A,FALSE,"trend"}</definedName>
    <definedName name="Utilization" hidden="1">{#N/A,#N/A,FALSE,"trend"}</definedName>
    <definedName name="vgg" hidden="1">#REF!</definedName>
    <definedName name="Vicky" hidden="1">{"Portrait",#N/A,FALSE,"Summary";"Landscape",#N/A,FALSE,"Summary"}</definedName>
    <definedName name="wrn" hidden="1">{#N/A,#N/A,FALSE,"DEPT"}</definedName>
    <definedName name="wrn.01._.Accrual._.Package." hidden="1">{"01 Dept Rev",#N/A,FALSE,"Dept";"02 Area Rev",#N/A,FALSE,"Area";"03 Hosp Rev",#N/A,FALSE,"Hosp";"04 CHC Rev",#N/A,FALSE,"CHC";"05a NEA Rev",#N/A,FALSE,"NEArea";"05b LAC+USC Rev",#N/A,FALSE,"LACUSC";"05c NEA CHC Rev",#N/A,FALSE,"LACUSCHC";"06a Coastal Rev",#N/A,FALSE,"Coastal";"06b HUCLA Rev",#N/A,FALSE,"HUCLA";"06c Coastal CHC Rev",#N/A,FALSE,"HUCLACHC";"07a SWA Rev",#N/A,FALSE,"SWArea";"07b MLK Rev",#N/A,FALSE,"MLK";"07c SWA CHC Rev",#N/A,FALSE,"MLKHC";"08 RLA Rev",#N/A,FALSE,"RLA";"09a SFA Rev",#N/A,FALSE,"SFVArea";"09b OV Rev",#N/A,FALSE,"OV";"09c SFA CHC Rev",#N/A,FALSE,"OVHC";"10a AVA Rev",#N/A,FALSE,"AVArea";"10b HDH Rev",#N/A,FALSE,"HDH";"10c AVA CHC Rev",#N/A,FALSE,"HDHHC";"10d AVRC Rev",#N/A,FALSE,"AVRC";"04a PRG Rev",#N/A,FALSE,"PRG";"11 AID Rev",#N/A,FALSE,"AIDS";"12 AD Rev",#N/A,FALSE,"AD";"13 CMS Rev",#N/A,FALSE,"CMS";"14 PHS Rev",#N/A,FALSE,"PHS";"04b ADMIN Rev",#N/A,FALSE,"ADMIN";"15 HSA Rev",#N/A,FALSE,"HSA";"16 OMC Rev",#N/A,FALSE,"OMC";"17 JCHS Rev",#N/A,FALSE,"JCHS";"18 GF Rev",#N/A,FALSE,"GENERAL FUND";"19 Sales Tax Rev",#N/A,FALSE,"SALES TAX"}</definedName>
    <definedName name="wrn.01._.Three._.Column." hidden="1">{"01 Dept Exp",#N/A,FALSE,"Dept";"02 Area Exp",#N/A,FALSE,"Area";"03 Hosp Exp",#N/A,FALSE,"Hosp";"04 CHC Exp",#N/A,FALSE,"CHC";"05a NEA Exp",#N/A,FALSE,"NEArea";"05b LAC+USC Exp",#N/A,FALSE,"LACUSC";"05c NEA CHC Exp",#N/A,FALSE,"LACUSCHC";"06a Coastal Exp",#N/A,FALSE,"Coastal";"06b HUCLA Exp",#N/A,FALSE,"HUCLA";"06c Coastal CHC Exp",#N/A,FALSE,"HUCLACHC";"07a SWA Exp",#N/A,FALSE,"SWArea";"07b MLK Exp",#N/A,FALSE,"MLK";"07c SWA CHC Exp",#N/A,FALSE,"MLKHC";"08 RLA Exp",#N/A,FALSE,"RLA";"09a SFA Exp",#N/A,FALSE,"SFVArea";"09b OV Exp",#N/A,FALSE,"OV";"09c SFA CHC Exp",#N/A,FALSE,"OVHC";"10a AVA Exp",#N/A,FALSE,"AVArea";"10b HDH Exp",#N/A,FALSE,"HDH";"10c AVA CHC Exp",#N/A,FALSE,"HDHHC";"10d AVRC Exp",#N/A,FALSE,"AVRC";"04a PRG Exp",#N/A,FALSE,"PRG";"11 AIDS Exp",#N/A,FALSE,"AIDS";"12 AD Exp",#N/A,FALSE,"AD";"13 CMS Exp",#N/A,FALSE,"CMS";"14 PHS Exp",#N/A,FALSE,"PHS";"04b ADMIN Exp",#N/A,FALSE,"ADMIN";"15 HSA Exp",#N/A,FALSE,"HSA";"16 OMC Exp",#N/A,FALSE,"OMC";"17 JCHS Exp",#N/A,FALSE,"JCHS";"18 GF Exp",#N/A,FALSE,"GENERAL FUND";"19 Sales Tax Exp",#N/A,FALSE,"SALES TAX"}</definedName>
    <definedName name="wrn.02._.DEPT._.EXP." hidden="1">{"01 Dept Exp",#N/A,FALSE,"Dept"}</definedName>
    <definedName name="wrn.02._.DEPT._.REV." hidden="1">{"01 Dept Rev",#N/A,FALSE,"Dept"}</definedName>
    <definedName name="wrn.03._.AREA._.EXP." hidden="1">{"02 Area Exp",#N/A,FALSE,"Area"}</definedName>
    <definedName name="wrn.03._.AREA._.REV." hidden="1">{"02 Area Rev",#N/A,FALSE,"Area"}</definedName>
    <definedName name="wrn.04._.HOSP._.EXP." hidden="1">{"03 Hosp Exp",#N/A,FALSE,"Hosp"}</definedName>
    <definedName name="wrn.04._.HOSP._.Rev." hidden="1">{"03 Hosp Rev",#N/A,FALSE,"Hosp"}</definedName>
    <definedName name="wrn.05._.CHC._.Exp." hidden="1">{"04 CHC Exp",#N/A,FALSE,"CHC"}</definedName>
    <definedName name="wrn.05._.CHC._.REV." hidden="1">{"04 CHC Rev",#N/A,FALSE,"CHC"}</definedName>
    <definedName name="wrn.05b._.Program._.Exp." hidden="1">{"04a PRG Exp",#N/A,FALSE,"PRG"}</definedName>
    <definedName name="wrn.05b._.Program._.Rev." hidden="1">{"04a PRG Rev",#N/A,FALSE,"PHS"}</definedName>
    <definedName name="wrn.05c._.Admin._.Exp." hidden="1">{"04b ADMIN Exp",#N/A,FALSE,"ADMIN"}</definedName>
    <definedName name="wrn.05c._.Admin._.Rev." hidden="1">{"04b ADMIN Rev",#N/A,FALSE,"ADMIN"}</definedName>
    <definedName name="wrn.06._.NEA._.Exp." hidden="1">{"05a NEA Exp",#N/A,FALSE,"NEArea";"05b LAC+USC Exp",#N/A,FALSE,"LACUSC";"05c NEA CHC Exp",#N/A,FALSE,"LACUSCHC"}</definedName>
    <definedName name="wrn.06._.NEA._.REV." hidden="1">{"05a NEA Rev",#N/A,FALSE,"NEArea";"05b LAC+USC Rev",#N/A,FALSE,"LACUSC";"05c NEA CHC Rev",#N/A,FALSE,"LACUSCHC"}</definedName>
    <definedName name="wrn.07._.Coastal._.Exp." hidden="1">{"06a Coastal Exp",#N/A,FALSE,"Coastal";"06b HUCAL Exp",#N/A,FALSE,"HUCLA";"06c Coastal CHC Exp",#N/A,FALSE,"HUCLACHC"}</definedName>
    <definedName name="wrn.07._.Coastal._.Rev." hidden="1">{"06a Coastal Rev",#N/A,FALSE,"Coastal";"06b HUCLA Rev",#N/A,FALSE,"HUCLA";"06c Coastal CHC Rev",#N/A,FALSE,"HUCLACHC"}</definedName>
    <definedName name="wrn.08._.SWA._.Exp." hidden="1">{"07a SWA Exp",#N/A,FALSE,"SWArea";"07b MLK Exp",#N/A,FALSE,"MLK";"07c SWA CHC Exp",#N/A,FALSE,"MLKHC"}</definedName>
    <definedName name="wrn.08._.SWA._.Rev." hidden="1">{"07a SWA Rev",#N/A,FALSE,"SWArea";"07b MLK Rev",#N/A,FALSE,"MLK";"07c SWA CHC Rev",#N/A,FALSE,"MLKHC"}</definedName>
    <definedName name="wrn.09._.RLA._.Exp." hidden="1">{"08 RLA Exp",#N/A,FALSE,"RLA"}</definedName>
    <definedName name="wrn.09._.RLA._.Rev." hidden="1">{"08 RLA Rev",#N/A,FALSE,"RLA"}</definedName>
    <definedName name="wrn.10._.SFA._.Exp." hidden="1">{"09a SFA Exp",#N/A,FALSE,"SFVArea";"09b OV Exp",#N/A,FALSE,"OV";"09c SFA CHC Exp",#N/A,FALSE,"OVHC"}</definedName>
    <definedName name="wrn.10._.SFA._.Rev." hidden="1">{"09a SFA Rev",#N/A,FALSE,"SFVArea";"09b OV Rev",#N/A,FALSE,"OV";"09c SFA CHC Rev",#N/A,FALSE,"OVHC"}</definedName>
    <definedName name="wrn.11._.AVA._.Exp." hidden="1">{"10a AVA Exp",#N/A,FALSE,"AVArea";"10b HDH Exp",#N/A,FALSE,"HDH";"10c AVA CHC Exp",#N/A,FALSE,"HDHHC";"10d AVRC Exp",#N/A,FALSE,"AVRC"}</definedName>
    <definedName name="wrn.11._.AVA._.Rev." hidden="1">{"10a AVA Rev",#N/A,FALSE,"AVArea";"10b HDH Rev",#N/A,FALSE,"HDH";"10c AVA CHC Rev",#N/A,FALSE,"HDHHC";"10d AVRC Rev",#N/A,FALSE,"AVRC"}</definedName>
    <definedName name="wrn.12._.AIDS._.Exp." hidden="1">{"11 AIDS Exp",#N/A,FALSE,"AIDS"}</definedName>
    <definedName name="wrn.12._.AIDS._.Rev." hidden="1">{"11 AID Rev",#N/A,FALSE,"AIDS"}</definedName>
    <definedName name="wrn.13._.AD._.Exp." hidden="1">{"12 AD Exp",#N/A,FALSE,"AD"}</definedName>
    <definedName name="wrn.13._.AD._.Rev." hidden="1">{"12 AD Rev",#N/A,FALSE,"AD"}</definedName>
    <definedName name="wrn.14._.CMS._.Exp." hidden="1">{"13 CMS Exp",#N/A,FALSE,"CMS"}</definedName>
    <definedName name="wrn.14._.CMS._.Rev." hidden="1">{"13 CMS Rev",#N/A,FALSE,"CMS"}</definedName>
    <definedName name="wrn.15._.PHS._.Exp." hidden="1">{"14 PHS Exp",#N/A,FALSE,"PHS"}</definedName>
    <definedName name="wrn.15._.PHS._.Rev." hidden="1">{"14 PHS Rev",#N/A,FALSE,"PHS"}</definedName>
    <definedName name="wrn.16._.HSA._.Exp." hidden="1">{"15 HSA Exp",#N/A,FALSE,"HSA"}</definedName>
    <definedName name="wrn.16._.HSA._.Rev." hidden="1">{"15 HSA Rev",#N/A,FALSE,"HSA"}</definedName>
    <definedName name="wrn.17._.OMC._.Exp." hidden="1">{"16 OMC Exp",#N/A,FALSE,"OMC"}</definedName>
    <definedName name="wrn.17._.OMC._.Rev." hidden="1">{"16 OMC Rev",#N/A,FALSE,"OMC"}</definedName>
    <definedName name="wrn.18._.JCHS._.Exp." hidden="1">{"17 JCHS Exp",#N/A,FALSE,"JCHS"}</definedName>
    <definedName name="wrn.18._.JCHS._.Rev." hidden="1">{"17 JCHS Rev",#N/A,FALSE,"JCHS"}</definedName>
    <definedName name="wrn.19._.GF._.Exp." hidden="1">{"18 GF Exp",#N/A,FALSE,"GENERAL FUND"}</definedName>
    <definedName name="wrn.19._.GFA._.Rev." hidden="1">{"18 GF Rev",#N/A,FALSE,"GENERAL FUND"}</definedName>
    <definedName name="wrn.20._.Sales._.Tax._.Exp." hidden="1">{"19 Sales Tax Exp",#N/A,FALSE,"SALES TAX"}</definedName>
    <definedName name="wrn.20._.Sales._.Tax._.Rev." hidden="1">{"19 Sales Tax Rev",#N/A,FALSE,"SALES TAX"}</definedName>
    <definedName name="wrn.2013._.NOV._.TABLE._.RUN." hidden="1">{"NOV CY TO APP",#N/A,TRUE,"Core Table";"NOV CY TO APP TANF",#N/A,TRUE,"TANF Table";"NOV BY TO APP",#N/A,TRUE,"Core Table";"NOV BY TO APP TANF",#N/A,TRUE,"TANF Table";"NOV BY TO NOV CY",#N/A,TRUE,"Core Table";"NOV BY TO NOV CY TANF",#N/A,TRUE,"TANF Table"}</definedName>
    <definedName name="wrn.AB._.510a." hidden="1">{"Page 1",#N/A,FALSE,"Admin ";"Page 2",#N/A,FALSE,"Admin ";"Page 3",#N/A,FALSE,"Admin "}</definedName>
    <definedName name="wrn.AB._.510a._1" hidden="1">{"Page 1",#N/A,FALSE,"Admin ";"Page 2",#N/A,FALSE,"Admin ";"Page 3",#N/A,FALSE,"Admin "}</definedName>
    <definedName name="wrn.accruals." hidden="1">{#N/A,#N/A,FALSE,"ACCRUALS"}</definedName>
    <definedName name="wrn.ADJ._.ALLOW." hidden="1">{"DEPT SUM",#N/A,FALSE,"DEPT SUMMARY";"ENTERPRISE SUM",#N/A,FALSE,"ENTERPRISE";"NE",#N/A,FALSE,"LAC+USC";"COA",#N/A,FALSE,"COA";"SW",#N/A,FALSE,"SW";"RLA",#N/A,FALSE,"RLA";"SFV",#N/A,FALSE,"SFV";"AVA",#N/A,FALSE,"AVA";"GEN FUND SUM",#N/A,FALSE,"GEN FUNDS";"AIDS",#N/A,FALSE,"AIDS";"AD",#N/A,FALSE,"A&amp;D";"CMS",#N/A,FALSE,"CMS";"JCHS",#N/A,FALSE,"JCHS";"PHS",#N/A,FALSE,"PHS";"HSA",#N/A,FALSE,"HSA";"SB 855 DESIG",#N/A,FALSE,"DESIG";"CAP PROJ",#N/A,FALSE,"CAP PROJS"}</definedName>
    <definedName name="wrn.Adults._.Childrens." hidden="1">{"Adult Agenda",#N/A,FALSE,"Adult Briefing";"Child Brief",#N/A,FALSE,"Childrens Briefing"}</definedName>
    <definedName name="wrn.AIDS." hidden="1">{"AIDS",#N/A,FALSE,"AIDS"}</definedName>
    <definedName name="wrn.ALCOHOL._.AND._.DRUG." hidden="1">{"A &amp; D",#N/A,FALSE,"A&amp;D"}</definedName>
    <definedName name="wrn.alos." hidden="1">{#N/A,#N/A,FALSE,"ALOS";#N/A,#N/A,FALSE,"ALOS";#N/A,#N/A,FALSE,"ALOS"}</definedName>
    <definedName name="wrn.AVA._.AREA." hidden="1">{"AVA",#N/A,FALSE,"AVA"}</definedName>
    <definedName name="wrn.billing." hidden="1">{#N/A,#N/A,FALSE,"BILLING"}</definedName>
    <definedName name="wrn.CapersPlotter." hidden="1">{#N/A,#N/A,FALSE,"DI 2 YEAR MASTER SCHEDULE"}</definedName>
    <definedName name="wrn.Childrens." hidden="1">{"Child - CY",#N/A,TRUE,"Childrens Briefing";"Child - BY",#N/A,TRUE,"Childrens Briefing"}</definedName>
    <definedName name="wrn.CMS." hidden="1">{"CMS",#N/A,FALSE,"CMS"}</definedName>
    <definedName name="wrn.COASTAL._.AREA." hidden="1">{"COA",#N/A,FALSE,"COA"}</definedName>
    <definedName name="wrn.Conference." hidden="1">{"CONF BY TO MAY BY",#N/A,TRUE,"Core Table";"CONF BY TO MAY BY TANF",#N/A,TRUE,"TANF Table"}</definedName>
    <definedName name="wrn.CWCF._.Agenda." hidden="1">{"CWCF Agenda",#N/A,FALSE,"CW-CF Agenda"}</definedName>
    <definedName name="wrn.DEPARTMENTAL._.SUMMARY." hidden="1">{"DEPT SUM",#N/A,FALSE,"DEPT SUMMARY"}</definedName>
    <definedName name="wrn.DEPT." hidden="1">{#N/A,#N/A,FALSE,"DEPT"}</definedName>
    <definedName name="wrn.DHS._.ALL._.SCH." hidden="1">{"DEPT SUM",#N/A,FALSE,"DEPT SUMMARY";"ENTERPRISE",#N/A,FALSE,"DEPT SUMMARY";"NE",#N/A,FALSE,"DEPT SUMMARY";"COA",#N/A,FALSE,"DEPT SUMMARY";"SW",#N/A,FALSE,"DEPT SUMMARY";"RLA",#N/A,FALSE,"DEPT SUMMARY";"SFV AREA",#N/A,FALSE,"SFV";"AVA",#N/A,FALSE,"DEPT SUMMARY";"GEN FUNDS SUMMARY",#N/A,FALSE,"DEPT SUMMARY";"AIDS",#N/A,FALSE,"DEPT SUMMARY";"A &amp; D",#N/A,FALSE,"DEPT SUMMARY";"CMS",#N/A,FALSE,"DEPT SUMMARY";"JCHS",#N/A,FALSE,"DEPT SUMMARY";"PHS",#N/A,FALSE,"DEPT SUMMARY";"HSA",#N/A,FALSE,"DEPT SUMMARY";"OMC",#N/A,FALSE,"DEPT SUMMARY"}</definedName>
    <definedName name="wrn.Edutainment._.Priority._.List." hidden="1">{#N/A,#N/A,FALSE,"DI 2 YEAR MASTER SCHEDULE"}</definedName>
    <definedName name="wrn.EligibleTables." hidden="1">{"Table3",#N/A,FALSE,"C";"Table2",#N/A,FALSE,"C";"Table1",#N/A,FALSE,"C"}</definedName>
    <definedName name="wrn.ENROLL1." hidden="1">{#N/A,#N/A,FALSE,"az";#N/A,#N/A,FALSE,"CA1";#N/A,#N/A,FALSE,"CA2";#N/A,#N/A,FALSE,"CA3";#N/A,#N/A,FALSE,"FL";#N/A,#N/A,FALSE,"LA";#N/A,#N/A,FALSE,"ok";#N/A,#N/A,FALSE,"tx";#N/A,#N/A,FALSE,"ut";#N/A,#N/A,FALSE,"TREND"}</definedName>
    <definedName name="wrn.ENTERPRISE._.SUMMARY." hidden="1">{"ENTERPRISE",#N/A,FALSE,"ENTERPRISE"}</definedName>
    <definedName name="wrn.final." hidden="1">{#N/A,#N/A,FALSE,"exec (2)";#N/A,#N/A,FALSE,"enroll";#N/A,#N/A,FALSE,"SPECIALTY (2)";#N/A,#N/A,FALSE,"SPECIALTY";#N/A,#N/A,FALSE,"SUMM";#N/A,#N/A,FALSE,"TREND";#N/A,#N/A,FALSE,"age band";#N/A,#N/A,FALSE,"GRPCOMPARE";#N/A,#N/A,FALSE,"E HMO";#N/A,#N/A,FALSE,"E POS";#N/A,#N/A,FALSE,"E PPO";#N/A,#N/A,FALSE,"subs-membs"}</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Funding._.Summaries." hidden="1">{#N/A,#N/A,FALSE,"CY_GF";#N/A,#N/A,FALSE,"CY_FF";#N/A,#N/A,FALSE,"CY_NM_GF";#N/A,#N/A,FALSE,"CY_NM_FF";#N/A,#N/A,FALSE,"BY_GF";#N/A,#N/A,FALSE,"BY_FF";#N/A,#N/A,FALSE,"CO_ADMIN"}</definedName>
    <definedName name="wrn.GENERAL._.FUNDS._.SUMMARY." hidden="1">{"GEN FUNDS SUMMARY",#N/A,FALSE,"GEN FUNDS"}</definedName>
    <definedName name="wrn.HSA." hidden="1">{#N/A,#N/A,FALSE,"HSA"}</definedName>
    <definedName name="wrn.IHSS._.Basic." hidden="1">{"LA BUAP",#N/A,TRUE,"LA BUAPP";"HM",#N/A,TRUE,"2011 Nov HM";"CC Landscape",#N/A,TRUE,"2011 Nov CC";"CC Portrait",#N/A,TRUE,"2011 Nov CC";"SOC/RMA",#N/A,TRUE,"May 11 SOC &amp; RMA ";"CEOR",#N/A,TRUE,"2011 Nov Employ of Rec";"Caseload",#N/A,TRUE,"2011 Nov CASELOAD";"Caseload OLD",#N/A,TRUE,"2011 Nov CASELOAD OLD";"CMIPS Data",#N/A,TRUE,"2011 Nov CMIPS "}</definedName>
    <definedName name="wrn.insurance._.sp." hidden="1">{#N/A,#N/A,FALSE,"INS-SP"}</definedName>
    <definedName name="wrn.Japan_Capers_Ed._.Pub." hidden="1">{"Japan_Capers_Ed_Pub",#N/A,FALSE,"DI 2 YEAR MASTER SCHEDULE"}</definedName>
    <definedName name="wrn.JCHS." hidden="1">{"JCHS",#N/A,FALSE,"JCHS"}</definedName>
    <definedName name="wrn.Management._.Summaries." hidden="1">{#N/A,#N/A,FALSE,"App_M01";#N/A,#N/A,FALSE,"CY_N00_M01";#N/A,#N/A,FALSE,"BY_N00_M01"}</definedName>
    <definedName name="wrn.MAY._.2014._.REVISION." hidden="1">{"MAY CY TO APP",#N/A,TRUE,"Core Table";"MAY CY TO APP TANF",#N/A,TRUE,"TANF Table";"MAY CY TO NOV CY",#N/A,TRUE,"Core Table";"MAY CY TO NOV CY TANF",#N/A,TRUE,"TANF Table";"MAY BY TO MAY CY",#N/A,TRUE,"Core Table";"MAY BY TO MAY CY TANF",#N/A,TRUE,"TANF Table";"MAY BY TO GB BY",#N/A,TRUE,"Core Table";"MAY BY TO GB BY TANF",#N/A,TRUE,"TANF Table"}</definedName>
    <definedName name="wrn.mcal." hidden="1">{#N/A,#N/A,FALSE,"M-CAL"}</definedName>
    <definedName name="wrn.mcal._.budget." hidden="1">{#N/A,#N/A,FALSE,"M-CAL BUDGET"}</definedName>
    <definedName name="wrn.medicare." hidden="1">{#N/A,#N/A,FALSE,"M-CARE"}</definedName>
    <definedName name="wrn.NE._.AREA." hidden="1">{"NE",#N/A,FALSE,"LAC+USC"}</definedName>
    <definedName name="wrn.NOV._.TABLES." hidden="1">{"NOV TO APP",#N/A,TRUE,"Core Table";"NOV TO APP TANF",#N/A,TRUE,"TANF Table";"GOV TO APP",#N/A,TRUE,"Core Table";"GB TO APP TANF",#N/A,TRUE,"TANF Table";"GOV TO NOV",#N/A,TRUE,"Core Table";"GB TO NOV TANF",#N/A,TRUE,"TANF Table"}</definedName>
    <definedName name="wrn.NOV04." hidden="1">{"NOV TO APP",#N/A,TRUE,"Core Table";"NOV TO APP TANF",#N/A,TRUE,"TANF Table";"GB TO APP",#N/A,TRUE,"Core Table";"GB TO APP TANF",#N/A,TRUE,"TANF Table";"GB TO NOV",#N/A,TRUE,"Core Table";"GB TO NOV TANF",#N/A,TRUE,"TANF Table"}</definedName>
    <definedName name="wrn.ob." hidden="1">{#N/A,#N/A,FALSE,"OB "}</definedName>
    <definedName name="wrn.OMC." hidden="1">{"OMC",#N/A,FALSE,"OMC"}</definedName>
    <definedName name="wrn.op." hidden="1">{#N/A,#N/A,FALSE,"OP"}</definedName>
    <definedName name="wrn.pfs." hidden="1">{#N/A,#N/A,FALSE,"PFS "}</definedName>
    <definedName name="wrn.PHS." hidden="1">{"PHS",#N/A,FALSE,"PHS"}</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RANCHO." hidden="1">{"RLA",#N/A,FALSE,"RLA"}</definedName>
    <definedName name="wrn.SFV._.AREA." hidden="1">{"SF",#N/A,FALSE,"SFV"}</definedName>
    <definedName name="wrn.Shauna." hidden="1">{"Portrait",#N/A,FALSE,"Summary";"Landscape",#N/A,FALSE,"Summary"}</definedName>
    <definedName name="wrn.summary." hidden="1">{#N/A,#N/A,FALSE,"SUMMARY"}</definedName>
    <definedName name="wrn.SW._.AREA." hidden="1">{"SW",#N/A,FALSE,"SW"}</definedName>
    <definedName name="wrn.swa." hidden="1">{#N/A,#N/A,FALSE,"SWA"}</definedName>
    <definedName name="wrn.Table._.run._.May._.2013." hidden="1">{"MAY CY TO APP",#N/A,TRUE,"Core Table";"MAY CY TO APP TANF",#N/A,TRUE,"TANF Table";"MAY CY TO NOV CY",#N/A,TRUE,"Core Table";"MAY CY TO NOV CY TANF",#N/A,TRUE,"TANF Table";"MAY BY TO MAY CY",#N/A,TRUE,"Core Table";"MAY BY TO MAY CY TANF",#N/A,TRUE,"TANF Table";"MAY BY TO NOV BY",#N/A,TRUE,"Core Table";"MAY BY TO NOV BY TANF",#N/A,TRUE,"TANF Table"}</definedName>
    <definedName name="wrn.tars." hidden="1">{#N/A,#N/A,FALSE,"TARS"}</definedName>
    <definedName name="wrn.tic." hidden="1">{#N/A,#N/A,FALSE,"TIC "}</definedName>
    <definedName name="wrn.util." hidden="1">{#N/A,#N/A,FALSE,"trend"}</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x" hidden="1">{#N/A,#N/A,FALSE,"az";#N/A,#N/A,FALSE,"CA1";#N/A,#N/A,FALSE,"CA2";#N/A,#N/A,FALSE,"CA3";#N/A,#N/A,FALSE,"FL";#N/A,#N/A,FALSE,"LA";#N/A,#N/A,FALSE,"ok";#N/A,#N/A,FALSE,"tx";#N/A,#N/A,FALSE,"ut";#N/A,#N/A,FALSE,"TREND"}</definedName>
    <definedName name="xz" hidden="1">{#N/A,#N/A,FALSE,"exec (2)";#N/A,#N/A,FALSE,"enroll";#N/A,#N/A,FALSE,"SPECIALTY (2)";#N/A,#N/A,FALSE,"SPECIALTY";#N/A,#N/A,FALSE,"SUMM";#N/A,#N/A,FALSE,"TREND";#N/A,#N/A,FALSE,"age band";#N/A,#N/A,FALSE,"GRPCOMPARE";#N/A,#N/A,FALSE,"E HMO";#N/A,#N/A,FALSE,"E POS";#N/A,#N/A,FALSE,"E PPO";#N/A,#N/A,FALSE,"subs-membs"}</definedName>
    <definedName name="Z_9A428CE1_B4D9_11D0_A8AA_0000C071AEE7_.wvu.Cols" hidden="1">[6]MASTER!$A:$Q,[6]MASTER!$Y:$Z</definedName>
    <definedName name="Z_9A428CE1_B4D9_11D0_A8AA_0000C071AEE7_.wvu.PrintArea" hidden="1">#REF!</definedName>
    <definedName name="Z_9A428CE1_B4D9_11D0_A8AA_0000C071AEE7_.wvu.Rows" hidden="1">[6]MASTER!#REF!,[6]MASTER!#REF!,[6]MASTER!#REF!,[6]MASTER!#REF!,[6]MASTER!#REF!,[6]MASTER!#REF!,[6]MASTER!#REF!,[6]MASTER!$98:$272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5" i="1" l="1"/>
  <c r="Z35" i="1"/>
  <c r="R35" i="1"/>
  <c r="J35" i="1"/>
  <c r="I16" i="2"/>
  <c r="I15" i="2"/>
  <c r="I13" i="2"/>
  <c r="I12" i="2"/>
  <c r="I11" i="2"/>
  <c r="I10" i="2"/>
  <c r="I9" i="2"/>
  <c r="I8" i="2"/>
  <c r="H18" i="2"/>
  <c r="G18" i="2"/>
  <c r="E18" i="2"/>
  <c r="AM35" i="1"/>
  <c r="AK35" i="1"/>
  <c r="AE35" i="1"/>
  <c r="AC35" i="1"/>
  <c r="W35" i="1"/>
  <c r="U35" i="1"/>
  <c r="O35" i="1"/>
  <c r="M35" i="1"/>
  <c r="H35" i="1"/>
  <c r="G35" i="1"/>
  <c r="F35" i="1"/>
  <c r="D31" i="1"/>
  <c r="E29" i="1"/>
  <c r="E27" i="1"/>
  <c r="E25" i="1"/>
  <c r="E23" i="1"/>
  <c r="E21" i="1"/>
  <c r="E19" i="1"/>
  <c r="D18" i="1"/>
  <c r="C17" i="1"/>
  <c r="E17" i="1"/>
  <c r="C15" i="1"/>
  <c r="E15" i="1"/>
  <c r="E13" i="1"/>
  <c r="E11" i="1"/>
  <c r="D10" i="1"/>
  <c r="E9" i="1"/>
  <c r="AO35" i="1"/>
  <c r="AL35" i="1"/>
  <c r="AI35" i="1"/>
  <c r="AG35" i="1"/>
  <c r="AD35" i="1"/>
  <c r="AA35" i="1"/>
  <c r="Y35" i="1"/>
  <c r="V35" i="1"/>
  <c r="S35" i="1"/>
  <c r="Q35" i="1"/>
  <c r="N35" i="1"/>
  <c r="K35" i="1"/>
  <c r="I35" i="1"/>
  <c r="C9" i="1" l="1"/>
  <c r="C18" i="1"/>
  <c r="E24" i="1"/>
  <c r="C12" i="1"/>
  <c r="T35" i="1"/>
  <c r="AB35" i="1"/>
  <c r="AJ35" i="1"/>
  <c r="D9" i="1"/>
  <c r="C24" i="1"/>
  <c r="C14" i="1"/>
  <c r="D15" i="1"/>
  <c r="C30" i="1"/>
  <c r="E10" i="1"/>
  <c r="C11" i="1"/>
  <c r="C20" i="1"/>
  <c r="L35" i="1"/>
  <c r="C8" i="1"/>
  <c r="C10" i="1"/>
  <c r="D11" i="1"/>
  <c r="C26" i="1"/>
  <c r="X35" i="1"/>
  <c r="AN35" i="1"/>
  <c r="D12" i="1"/>
  <c r="C16" i="1"/>
  <c r="D17" i="1"/>
  <c r="C28" i="1"/>
  <c r="P35" i="1"/>
  <c r="AF35" i="1"/>
  <c r="E12" i="1"/>
  <c r="C22" i="1"/>
  <c r="E31" i="1"/>
  <c r="F18" i="2"/>
  <c r="C34" i="1"/>
  <c r="C32" i="1"/>
  <c r="D8" i="1"/>
  <c r="D14" i="1"/>
  <c r="D16" i="1"/>
  <c r="D20" i="1"/>
  <c r="D22" i="1"/>
  <c r="D24" i="1"/>
  <c r="D26" i="1"/>
  <c r="D28" i="1"/>
  <c r="D30" i="1"/>
  <c r="D32" i="1"/>
  <c r="D34" i="1"/>
  <c r="E33" i="1"/>
  <c r="E8" i="1"/>
  <c r="E14" i="1"/>
  <c r="E16" i="1"/>
  <c r="E18" i="1"/>
  <c r="E20" i="1"/>
  <c r="E22" i="1"/>
  <c r="E26" i="1"/>
  <c r="E28" i="1"/>
  <c r="E30" i="1"/>
  <c r="E32" i="1"/>
  <c r="E34" i="1"/>
  <c r="C13" i="1"/>
  <c r="C19" i="1"/>
  <c r="C21" i="1"/>
  <c r="C23" i="1"/>
  <c r="C25" i="1"/>
  <c r="C27" i="1"/>
  <c r="C29" i="1"/>
  <c r="C31" i="1"/>
  <c r="C33" i="1"/>
  <c r="I17" i="2"/>
  <c r="D13" i="1"/>
  <c r="D19" i="1"/>
  <c r="D21" i="1"/>
  <c r="D23" i="1"/>
  <c r="D25" i="1"/>
  <c r="D27" i="1"/>
  <c r="D29" i="1"/>
  <c r="D33" i="1"/>
  <c r="D18" i="2"/>
  <c r="I14" i="2"/>
  <c r="I7" i="2"/>
  <c r="E35" i="1" l="1"/>
  <c r="D35" i="1"/>
  <c r="I18" i="2"/>
  <c r="C35" i="1"/>
</calcChain>
</file>

<file path=xl/sharedStrings.xml><?xml version="1.0" encoding="utf-8"?>
<sst xmlns="http://schemas.openxmlformats.org/spreadsheetml/2006/main" count="219" uniqueCount="94">
  <si>
    <t>Anticipated Expenditures for Activities to Implement, Enhance, Expand and Strengthen HCBS</t>
  </si>
  <si>
    <t>This table outlines the amount of expenditures the state has made through September 2022, as well as projected expenditures yet to be made in October 2022 and later, equivalent to the amount of increased FMAP estimated to be claimed. More details on these expenditures are included in the Spending Plan Narrative. Note that the timing of payments is uncertain and subject to updates in the coming months as increased FMAP is claimed and expenditures are ramped up. Actual amounts for month through September 2022 are also subject to update as final amounts are reconciled.</t>
  </si>
  <si>
    <t>QUARTERLY ACTUALS / PROJECTIONS</t>
  </si>
  <si>
    <t>Federal Fiscal Year (FFY) 2020-2021</t>
  </si>
  <si>
    <t>FFY 2021-2022</t>
  </si>
  <si>
    <t>FFY 2022-2023</t>
  </si>
  <si>
    <t>FFY 2023-2024</t>
  </si>
  <si>
    <t>OVERALL HCBS SPENDING PLAN TOTALS</t>
  </si>
  <si>
    <t>Apr-June 2021 (Actual)</t>
  </si>
  <si>
    <t>July-Sept 2021 (Actual)</t>
  </si>
  <si>
    <t>Oct-Dec 2021 (Actual)</t>
  </si>
  <si>
    <t>Jan-Mar 2022 (Actual)</t>
  </si>
  <si>
    <t>Apr-June 2022 (Actual)</t>
  </si>
  <si>
    <t>July-Sept 2022 (Actual)</t>
  </si>
  <si>
    <t>Oct-Dec 2022 (Projected)</t>
  </si>
  <si>
    <t>Jan-Mar 2023 (Projected)</t>
  </si>
  <si>
    <t>Apr-June 2023 (Projected)</t>
  </si>
  <si>
    <t>July-Sept 2023 (Projected)</t>
  </si>
  <si>
    <t>Oct-Dec 2023 (Projected)</t>
  </si>
  <si>
    <t>Jan-Mar 2024 (Projected)</t>
  </si>
  <si>
    <t>Expenditure Item</t>
  </si>
  <si>
    <t>State Funds</t>
  </si>
  <si>
    <t>Federal Funds</t>
  </si>
  <si>
    <t>Total Funds</t>
  </si>
  <si>
    <t>WORKFORCE: RETAINING AND BUILDING NETWORK OF HOME- AND COMMUNITY-BASED DIRECT CARE PROVIDERS</t>
  </si>
  <si>
    <t>In-Home Supportive Services (IHSS) Career Pathways Proposal</t>
  </si>
  <si>
    <t>Direct Care Workforce (Non-IHSS) Training and Stipends</t>
  </si>
  <si>
    <t>IHSS HCBS Care Economy Payments</t>
  </si>
  <si>
    <t>Non-IHSS HCBS Care Economy Payments</t>
  </si>
  <si>
    <t>Increasing Home and Community Based Clinical Workforce</t>
  </si>
  <si>
    <t>PATH Funds for Homeless and HCBS Direct Care Providers</t>
  </si>
  <si>
    <t>Traumatic Brain Injury (TBI) Program</t>
  </si>
  <si>
    <t>HOME- AND COMMUNITY-BASED SERVICES NAVIGATION</t>
  </si>
  <si>
    <t>No Wrong Door/Aging and Disability Resource Connections</t>
  </si>
  <si>
    <t>Dementia Aware and Geriatric/Dementia Continuing Education</t>
  </si>
  <si>
    <t>Language Access and Cultural Competency Orientations and Translations</t>
  </si>
  <si>
    <t>CalBridge Behavioral Health Pilot Program</t>
  </si>
  <si>
    <t>HOME- AND COMMUNITY-BASED SERVICES TRANSITIONS</t>
  </si>
  <si>
    <t>Eliminating Assisted Living Waiver (ALW) Waitlist</t>
  </si>
  <si>
    <t>Housing and Homelessness Incentive Program</t>
  </si>
  <si>
    <t>Community Care Expansion Program</t>
  </si>
  <si>
    <t>Laguna Honda Enhanced Transition Services Bundles</t>
  </si>
  <si>
    <t>SERVICES: ENHANCING HOME- AND COMMUNITY-BASED CAPACITY AND MODELS OF CARE</t>
  </si>
  <si>
    <t>Alzheimer’s Day Care and Resource Centers</t>
  </si>
  <si>
    <t>Older Adult Resiliency and Recovery</t>
  </si>
  <si>
    <t>Adult Family Homes for Older Adults</t>
  </si>
  <si>
    <t>Coordinated Family Support Service</t>
  </si>
  <si>
    <t>Enhanced Community Integration for Children and Adolescents</t>
  </si>
  <si>
    <t>Social Recreation and Camp Services for Individuals with Developmental Disabilities</t>
  </si>
  <si>
    <t>Developmental Services Rate Model Implementation</t>
  </si>
  <si>
    <t>Contingency Management</t>
  </si>
  <si>
    <t>HOME- AND COMMUNITY-BASED SERVICES INFRASTRUCTURE AND SUPPORT</t>
  </si>
  <si>
    <t>Long-Term Services and Supports Data Transparency</t>
  </si>
  <si>
    <t>Modernize Regional Center Information Technology Systems</t>
  </si>
  <si>
    <t>Access to Technology for Seniors and Persons with Disabilities</t>
  </si>
  <si>
    <t>Senior Nutrition Infrastructure</t>
  </si>
  <si>
    <t>Totals</t>
  </si>
  <si>
    <t>This table compares actual and projected expenditures in the Quarterly Spending Plan for Quarter 3 against actual and projected expenditures in the Quarterly Spending Plan for Quarter 2.
Major drivers of changes include:
- Updated actual spending amounts through June 2022.
- Newly included actual spending amounts for July through September 2022.
- Revised spending projections based on more recent assumptions about implementation timing.
- The Adult Family Homes for Older Adults item is no longer part of California's spending plan.
- Additional expenditures related to the Developmental Services Rate Model Implementation item have been identified for California's spending plan.</t>
  </si>
  <si>
    <t>Estimate of Funds Attributable to Increased FMAP Anticipated to Be Claimed</t>
  </si>
  <si>
    <t>As provided below, California anticipates claiming approximately $2.8 billion attributable to increased FMAP for the quarters from April 2021 through March 2022. These amounts are reduced relative to previous quarterly reports, in line with updated information on spending on services that qualifies for the increased claiming.</t>
  </si>
  <si>
    <t>Federal Fiscal Year (FFY)
2020-2021</t>
  </si>
  <si>
    <t>Service Category</t>
  </si>
  <si>
    <t>April - June 2021</t>
  </si>
  <si>
    <t>July - Sept 2021</t>
  </si>
  <si>
    <t>Oct-Dec 2021</t>
  </si>
  <si>
    <t>Jan-March 2022</t>
  </si>
  <si>
    <t>Apr-June 2022</t>
  </si>
  <si>
    <t>July-Sept 2022</t>
  </si>
  <si>
    <t>Later Quarters</t>
  </si>
  <si>
    <t>Line 12 - Home Health Services /c</t>
  </si>
  <si>
    <t>Line 19A - Home- and Community-Based Services - Regular Payment (Waiver)</t>
  </si>
  <si>
    <t>Line 19B - Home- and Community-Based Services - State Plan 1915(i) Only Payment</t>
  </si>
  <si>
    <t>Line 19D - Home- and Community-Based Services State Plan 1915(k) Community First Choice</t>
  </si>
  <si>
    <t>Line 22 - Programs of All-Inclusive Care for the Elderly</t>
  </si>
  <si>
    <t>Line 23A - Personal Care Services - Regular Payment</t>
  </si>
  <si>
    <t>Line 23B - Personal Care - SDS 1915(j)</t>
  </si>
  <si>
    <t>Line 24A - Targeted Case Management Services - Community Case Management</t>
  </si>
  <si>
    <t>Line 24B - Case Management Statewide</t>
  </si>
  <si>
    <t>New Line - Managed Long-Term Services and Supports</t>
  </si>
  <si>
    <t>New Line - Rehabilitative Services</t>
  </si>
  <si>
    <t>TOTALS</t>
  </si>
  <si>
    <t xml:space="preserve">Press TAB to move to input areas. Press UP or DOWN ARROW in column A to read through the document. </t>
  </si>
  <si>
    <t>State of California</t>
  </si>
  <si>
    <t>Department of Health Care Services</t>
  </si>
  <si>
    <t>American Rescue Plan Act</t>
  </si>
  <si>
    <t>Increased Federal Medical Assistance Percentage (FMAP) for Home- and Community-Based Services (HCBS)</t>
  </si>
  <si>
    <t xml:space="preserve">Updated HCBS Spending Plan Projection </t>
  </si>
  <si>
    <r>
      <t>July-Sept 2022 (Actual)</t>
    </r>
    <r>
      <rPr>
        <b/>
        <vertAlign val="superscript"/>
        <sz val="11"/>
        <color theme="1"/>
        <rFont val="Arial"/>
        <family val="2"/>
      </rPr>
      <t>a</t>
    </r>
  </si>
  <si>
    <r>
      <t>Oct-Dec 2022 (Projected)</t>
    </r>
    <r>
      <rPr>
        <b/>
        <vertAlign val="superscript"/>
        <sz val="11"/>
        <color theme="1"/>
        <rFont val="Arial"/>
        <family val="2"/>
      </rPr>
      <t>a</t>
    </r>
  </si>
  <si>
    <r>
      <t>Jan-Mar 2023 (Projected)</t>
    </r>
    <r>
      <rPr>
        <b/>
        <vertAlign val="superscript"/>
        <sz val="11"/>
        <color theme="1"/>
        <rFont val="Arial"/>
        <family val="2"/>
      </rPr>
      <t>a, b</t>
    </r>
  </si>
  <si>
    <r>
      <t>Apr-June 2023 (Projected)</t>
    </r>
    <r>
      <rPr>
        <b/>
        <vertAlign val="superscript"/>
        <sz val="11"/>
        <color theme="1"/>
        <rFont val="Arial"/>
        <family val="2"/>
      </rPr>
      <t>a, b</t>
    </r>
  </si>
  <si>
    <t>Notes:</t>
  </si>
  <si>
    <t>a. Corrected amount for Adult Family Homes for Older Adults item.</t>
  </si>
  <si>
    <t>b. Corrected amount for CalBridge Behavioral Health Pilot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</si>
</sst>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quot;$&quot;* #,##0_);_(&quot;$&quot;* \(#,##0\);_(&quot;$&quot;* &quot;-&quot;??_);_(@_)"/>
    <numFmt numFmtId="167" formatCode="&quot;$&quot;#,##0.00"/>
  </numFmts>
  <fonts count="17" x14ac:knownFonts="1">
    <font>
      <sz val="11"/>
      <color theme="1"/>
      <name val="Calibri"/>
      <family val="2"/>
      <scheme val="minor"/>
    </font>
    <font>
      <b/>
      <sz val="11"/>
      <color theme="3"/>
      <name val="Calibri"/>
      <family val="2"/>
      <scheme val="minor"/>
    </font>
    <font>
      <b/>
      <sz val="11"/>
      <color theme="1"/>
      <name val="Calibri"/>
      <family val="2"/>
      <scheme val="minor"/>
    </font>
    <font>
      <b/>
      <sz val="12"/>
      <color rgb="FF2E74B5"/>
      <name val="Arial"/>
      <family val="2"/>
    </font>
    <font>
      <sz val="11"/>
      <color theme="1"/>
      <name val="Arial"/>
      <family val="2"/>
    </font>
    <font>
      <sz val="12"/>
      <color theme="1"/>
      <name val="Arial"/>
      <family val="2"/>
    </font>
    <font>
      <b/>
      <sz val="11"/>
      <color theme="1"/>
      <name val="Arial"/>
      <family val="2"/>
    </font>
    <font>
      <b/>
      <u/>
      <sz val="11"/>
      <color theme="1"/>
      <name val="Arial"/>
      <family val="2"/>
    </font>
    <font>
      <b/>
      <sz val="11"/>
      <color theme="7" tint="-0.499984740745262"/>
      <name val="Calibri"/>
      <family val="2"/>
      <scheme val="minor"/>
    </font>
    <font>
      <b/>
      <sz val="11"/>
      <color theme="9" tint="-0.499984740745262"/>
      <name val="Calibri"/>
      <family val="2"/>
      <scheme val="minor"/>
    </font>
    <font>
      <b/>
      <sz val="11"/>
      <color theme="5" tint="-0.499984740745262"/>
      <name val="Calibri"/>
      <family val="2"/>
      <scheme val="minor"/>
    </font>
    <font>
      <b/>
      <sz val="12"/>
      <color rgb="FF0070C0"/>
      <name val="Arial"/>
      <family val="2"/>
    </font>
    <font>
      <sz val="12"/>
      <name val="Arial"/>
      <family val="2"/>
    </font>
    <font>
      <b/>
      <sz val="12"/>
      <name val="Arial"/>
      <family val="2"/>
    </font>
    <font>
      <b/>
      <sz val="17"/>
      <color theme="1"/>
      <name val="Arial"/>
      <family val="2"/>
    </font>
    <font>
      <b/>
      <sz val="19"/>
      <color theme="1"/>
      <name val="Arial"/>
      <family val="2"/>
    </font>
    <font>
      <b/>
      <vertAlign val="superscript"/>
      <sz val="11"/>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dashed">
        <color indexed="64"/>
      </right>
      <top/>
      <bottom style="dashed">
        <color indexed="64"/>
      </bottom>
      <diagonal/>
    </border>
    <border>
      <left style="medium">
        <color indexed="64"/>
      </left>
      <right/>
      <top/>
      <bottom style="dashed">
        <color indexed="64"/>
      </bottom>
      <diagonal/>
    </border>
    <border>
      <left style="medium">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medium">
        <color indexed="64"/>
      </top>
      <bottom style="medium">
        <color indexed="64"/>
      </bottom>
      <diagonal/>
    </border>
  </borders>
  <cellStyleXfs count="1">
    <xf numFmtId="0" fontId="0" fillId="0" borderId="0"/>
  </cellStyleXfs>
  <cellXfs count="79">
    <xf numFmtId="0" fontId="0" fillId="0" borderId="0" xfId="0"/>
    <xf numFmtId="0" fontId="4" fillId="0" borderId="0" xfId="0" applyFont="1"/>
    <xf numFmtId="0" fontId="5" fillId="0" borderId="0" xfId="0" applyFont="1" applyAlignment="1">
      <alignment vertical="center"/>
    </xf>
    <xf numFmtId="0" fontId="5" fillId="0" borderId="0" xfId="0" applyFont="1" applyAlignment="1">
      <alignment vertical="center" wrapText="1"/>
    </xf>
    <xf numFmtId="0" fontId="6" fillId="0" borderId="0" xfId="0" applyFont="1"/>
    <xf numFmtId="0" fontId="7"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Alignment="1">
      <alignment wrapText="1"/>
    </xf>
    <xf numFmtId="164" fontId="4" fillId="0" borderId="0" xfId="0" applyNumberFormat="1" applyFont="1"/>
    <xf numFmtId="165" fontId="4" fillId="0" borderId="0" xfId="0" applyNumberFormat="1" applyFont="1"/>
    <xf numFmtId="0" fontId="11" fillId="0" borderId="0" xfId="0" applyFont="1" applyAlignment="1" applyProtection="1">
      <alignment vertical="center"/>
      <protection locked="0"/>
    </xf>
    <xf numFmtId="0" fontId="12" fillId="0" borderId="0" xfId="0" applyFont="1"/>
    <xf numFmtId="0" fontId="5" fillId="0" borderId="0" xfId="0" applyFont="1" applyAlignment="1" applyProtection="1">
      <alignment vertical="center" wrapText="1"/>
      <protection locked="0"/>
    </xf>
    <xf numFmtId="0" fontId="13" fillId="0" borderId="18" xfId="0" applyFont="1" applyBorder="1" applyAlignment="1" applyProtection="1">
      <alignment horizontal="center" wrapText="1"/>
      <protection locked="0"/>
    </xf>
    <xf numFmtId="0" fontId="13" fillId="0" borderId="19" xfId="0" applyFont="1" applyBorder="1" applyAlignment="1">
      <alignment horizontal="center" wrapText="1"/>
    </xf>
    <xf numFmtId="0" fontId="13" fillId="0" borderId="18" xfId="0" applyFont="1" applyBorder="1" applyAlignment="1" applyProtection="1">
      <alignment horizontal="center"/>
      <protection locked="0"/>
    </xf>
    <xf numFmtId="0" fontId="13" fillId="0" borderId="20" xfId="0" applyFont="1" applyBorder="1" applyAlignment="1">
      <alignment horizontal="center"/>
    </xf>
    <xf numFmtId="0" fontId="13" fillId="0" borderId="19" xfId="0" applyFont="1" applyBorder="1" applyAlignment="1">
      <alignment horizontal="center"/>
    </xf>
    <xf numFmtId="0" fontId="13" fillId="0" borderId="0" xfId="0" applyFont="1" applyAlignment="1">
      <alignment horizontal="center"/>
    </xf>
    <xf numFmtId="0" fontId="13" fillId="0" borderId="5" xfId="0" applyFont="1" applyBorder="1" applyAlignment="1" applyProtection="1">
      <alignment vertical="center" wrapText="1"/>
      <protection locked="0"/>
    </xf>
    <xf numFmtId="0" fontId="13" fillId="0" borderId="21" xfId="0" applyFont="1" applyBorder="1" applyAlignment="1" applyProtection="1">
      <alignment horizontal="center" wrapText="1"/>
      <protection locked="0"/>
    </xf>
    <xf numFmtId="0" fontId="12" fillId="0" borderId="22" xfId="0" applyFont="1" applyBorder="1" applyAlignment="1" applyProtection="1">
      <alignment vertical="center" wrapText="1"/>
      <protection locked="0"/>
    </xf>
    <xf numFmtId="164" fontId="12" fillId="0" borderId="23" xfId="0" applyNumberFormat="1" applyFont="1" applyBorder="1" applyProtection="1">
      <protection locked="0"/>
    </xf>
    <xf numFmtId="164" fontId="12" fillId="0" borderId="24" xfId="0" applyNumberFormat="1" applyFont="1" applyBorder="1" applyProtection="1">
      <protection locked="0"/>
    </xf>
    <xf numFmtId="164" fontId="13" fillId="0" borderId="25" xfId="0" applyNumberFormat="1" applyFont="1" applyBorder="1" applyProtection="1">
      <protection locked="0"/>
    </xf>
    <xf numFmtId="164" fontId="12" fillId="0" borderId="26" xfId="0" applyNumberFormat="1" applyFont="1" applyBorder="1" applyAlignment="1" applyProtection="1">
      <alignment wrapText="1"/>
      <protection locked="0"/>
    </xf>
    <xf numFmtId="0" fontId="12" fillId="0" borderId="27"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164" fontId="13" fillId="0" borderId="28" xfId="0" applyNumberFormat="1" applyFont="1" applyBorder="1" applyProtection="1">
      <protection locked="0"/>
    </xf>
    <xf numFmtId="164" fontId="13" fillId="0" borderId="21" xfId="0" applyNumberFormat="1" applyFont="1" applyBorder="1" applyProtection="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167" fontId="4" fillId="0" borderId="0" xfId="0" applyNumberFormat="1" applyFont="1"/>
    <xf numFmtId="0" fontId="2" fillId="6" borderId="0" xfId="0" applyFont="1" applyFill="1" applyAlignment="1">
      <alignment vertical="top" wrapText="1"/>
    </xf>
    <xf numFmtId="0" fontId="5" fillId="0" borderId="0" xfId="0" applyFont="1" applyAlignment="1">
      <alignment vertical="center" wrapText="1"/>
    </xf>
    <xf numFmtId="0" fontId="1" fillId="2" borderId="0" xfId="0" applyFont="1" applyFill="1" applyAlignment="1">
      <alignment horizontal="left" vertical="top" wrapText="1"/>
    </xf>
    <xf numFmtId="0" fontId="8" fillId="3" borderId="0" xfId="0" applyFont="1" applyFill="1" applyAlignment="1">
      <alignment vertical="top" wrapText="1"/>
    </xf>
    <xf numFmtId="0" fontId="9" fillId="4" borderId="13" xfId="0" applyFont="1" applyFill="1" applyBorder="1" applyAlignment="1">
      <alignment vertical="top" wrapText="1"/>
    </xf>
    <xf numFmtId="0" fontId="10" fillId="5" borderId="0" xfId="0" applyFont="1" applyFill="1" applyAlignment="1">
      <alignment vertical="top" wrapText="1"/>
    </xf>
    <xf numFmtId="0" fontId="0" fillId="0" borderId="0" xfId="0" applyProtection="1">
      <protection locked="0"/>
    </xf>
    <xf numFmtId="0" fontId="3" fillId="0" borderId="0" xfId="0" applyFont="1" applyAlignment="1" applyProtection="1">
      <alignment vertical="center"/>
      <protection locked="0"/>
    </xf>
    <xf numFmtId="0" fontId="1" fillId="2" borderId="0" xfId="0" applyFont="1" applyFill="1" applyAlignment="1" applyProtection="1">
      <alignment horizontal="left" vertical="top" wrapText="1"/>
      <protection locked="0"/>
    </xf>
    <xf numFmtId="0" fontId="8" fillId="3" borderId="0" xfId="0" applyFont="1" applyFill="1" applyAlignment="1" applyProtection="1">
      <alignment vertical="top" wrapText="1"/>
      <protection locked="0"/>
    </xf>
    <xf numFmtId="0" fontId="9" fillId="4" borderId="13" xfId="0" applyFont="1" applyFill="1" applyBorder="1" applyAlignment="1" applyProtection="1">
      <alignment vertical="top" wrapText="1"/>
      <protection locked="0"/>
    </xf>
    <xf numFmtId="0" fontId="10" fillId="5" borderId="0" xfId="0" applyFont="1" applyFill="1" applyAlignment="1" applyProtection="1">
      <alignment vertical="top" wrapText="1"/>
      <protection locked="0"/>
    </xf>
    <xf numFmtId="0" fontId="2" fillId="6" borderId="0" xfId="0" applyFont="1" applyFill="1" applyAlignment="1" applyProtection="1">
      <alignment vertical="top" wrapText="1"/>
      <protection locked="0"/>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4" fillId="0" borderId="11" xfId="0" applyFont="1" applyBorder="1" applyProtection="1">
      <protection locked="0"/>
    </xf>
    <xf numFmtId="164" fontId="4" fillId="0" borderId="0" xfId="0" applyNumberFormat="1" applyFont="1" applyProtection="1">
      <protection locked="0"/>
    </xf>
    <xf numFmtId="0" fontId="4" fillId="0" borderId="7" xfId="0" applyFont="1" applyBorder="1" applyProtection="1">
      <protection locked="0"/>
    </xf>
    <xf numFmtId="164" fontId="4" fillId="0" borderId="8" xfId="0" applyNumberFormat="1" applyFont="1" applyBorder="1" applyProtection="1">
      <protection locked="0"/>
    </xf>
    <xf numFmtId="0" fontId="6" fillId="0" borderId="14" xfId="0" applyFont="1" applyBorder="1" applyProtection="1">
      <protection locked="0"/>
    </xf>
    <xf numFmtId="164" fontId="6" fillId="0" borderId="15" xfId="0" applyNumberFormat="1" applyFont="1" applyBorder="1" applyProtection="1">
      <protection locked="0"/>
    </xf>
    <xf numFmtId="0" fontId="6" fillId="0" borderId="0" xfId="0" applyFont="1" applyProtection="1">
      <protection locked="0"/>
    </xf>
    <xf numFmtId="0" fontId="6" fillId="0" borderId="1" xfId="0" applyFont="1" applyBorder="1" applyProtection="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10" xfId="0" applyFont="1" applyBorder="1" applyAlignment="1" applyProtection="1">
      <alignment wrapText="1"/>
      <protection locked="0"/>
    </xf>
    <xf numFmtId="165" fontId="4" fillId="0" borderId="11" xfId="0" applyNumberFormat="1" applyFont="1" applyBorder="1" applyProtection="1">
      <protection locked="0"/>
    </xf>
    <xf numFmtId="165" fontId="4" fillId="0" borderId="0" xfId="0" applyNumberFormat="1" applyFont="1" applyProtection="1">
      <protection locked="0"/>
    </xf>
    <xf numFmtId="165" fontId="4" fillId="0" borderId="12" xfId="0" applyNumberFormat="1" applyFont="1" applyBorder="1" applyProtection="1">
      <protection locked="0"/>
    </xf>
    <xf numFmtId="165" fontId="4" fillId="0" borderId="13" xfId="0" applyNumberFormat="1" applyFont="1" applyBorder="1" applyProtection="1">
      <protection locked="0"/>
    </xf>
    <xf numFmtId="165" fontId="4" fillId="0" borderId="7" xfId="0" applyNumberFormat="1" applyFont="1" applyBorder="1" applyProtection="1">
      <protection locked="0"/>
    </xf>
    <xf numFmtId="165" fontId="4" fillId="0" borderId="8" xfId="0" applyNumberFormat="1" applyFont="1" applyBorder="1" applyProtection="1">
      <protection locked="0"/>
    </xf>
    <xf numFmtId="165" fontId="4" fillId="0" borderId="9" xfId="0" applyNumberFormat="1" applyFont="1" applyBorder="1" applyProtection="1">
      <protection locked="0"/>
    </xf>
    <xf numFmtId="165" fontId="4" fillId="0" borderId="10" xfId="0" applyNumberFormat="1" applyFont="1" applyBorder="1" applyProtection="1">
      <protection locked="0"/>
    </xf>
    <xf numFmtId="165" fontId="6" fillId="0" borderId="14" xfId="0" applyNumberFormat="1" applyFont="1" applyBorder="1" applyProtection="1">
      <protection locked="0"/>
    </xf>
    <xf numFmtId="165" fontId="6" fillId="0" borderId="15" xfId="0" applyNumberFormat="1" applyFont="1" applyBorder="1" applyProtection="1">
      <protection locked="0"/>
    </xf>
    <xf numFmtId="165" fontId="6" fillId="0" borderId="16" xfId="0" applyNumberFormat="1" applyFont="1" applyBorder="1" applyProtection="1">
      <protection locked="0"/>
    </xf>
    <xf numFmtId="165" fontId="6" fillId="0" borderId="17" xfId="0" applyNumberFormat="1" applyFont="1" applyBorder="1" applyProtection="1">
      <protection locked="0"/>
    </xf>
    <xf numFmtId="0" fontId="6" fillId="0" borderId="2" xfId="0" applyFont="1" applyBorder="1" applyProtection="1">
      <protection locked="0"/>
    </xf>
    <xf numFmtId="0" fontId="4" fillId="0" borderId="0" xfId="0" applyFont="1" applyProtection="1">
      <protection locked="0"/>
    </xf>
    <xf numFmtId="0" fontId="5" fillId="0" borderId="0" xfId="0" applyFont="1" applyAlignment="1" applyProtection="1">
      <alignment vertical="center" wrapText="1"/>
      <protection locked="0"/>
    </xf>
    <xf numFmtId="0" fontId="15" fillId="0" borderId="0" xfId="0" applyFont="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1924050</xdr:colOff>
      <xdr:row>3</xdr:row>
      <xdr:rowOff>44450</xdr:rowOff>
    </xdr:from>
    <xdr:to>
      <xdr:col>0</xdr:col>
      <xdr:colOff>3352800</xdr:colOff>
      <xdr:row>3</xdr:row>
      <xdr:rowOff>1568450</xdr:rowOff>
    </xdr:to>
    <xdr:pic>
      <xdr:nvPicPr>
        <xdr:cNvPr id="2" name="Picture 2">
          <a:extLst>
            <a:ext uri="{FF2B5EF4-FFF2-40B4-BE49-F238E27FC236}">
              <a16:creationId xmlns:a16="http://schemas.microsoft.com/office/drawing/2014/main" id="{EE64FD5D-C369-46ED-90E8-50B03FD1B7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4050" y="787400"/>
          <a:ext cx="14287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Xwpfs01\data1\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sshare\data\My%20Documents\Days%20and%20Visits\01-02\01-02InPatientSta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CUSCEXPMGMT2\SYS\My%20Documents\Linen%20Report\00-01\Linen%20Recap%20FY%200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sintra\dhcs\ARCHIVES\99WGSTUD\AL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hsintra\dhcs\Documents%20and%20Settings\KAdili\Local%20Settings\Temporary%20Internet%20Files\OLKD8\Labor%20Study%20Info\Rate%20Year%202004%20using%20OSHPD26\YEARALL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IMATE/SECURE/Production/2D_REPNew2.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hsshare\data\assign\Cost%20Model%20version%201\Compl%20Models\ovmodel99-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Key"/>
      <sheetName val="2009 Oct Guidance SEC Format"/>
      <sheetName val="Q3 Forecast Scenarios Aud Com"/>
      <sheetName val="****"/>
      <sheetName val="Look_up"/>
      <sheetName val="&lt;Overview &amp; Legend&gt;"/>
      <sheetName val="Schedule 1-E A"/>
      <sheetName val="Control"/>
      <sheetName val="Jul PPD"/>
      <sheetName val="Plan Cost Centers- Final  "/>
      <sheetName val="Revenue"/>
      <sheetName val="Exhibit II"/>
      <sheetName val="INDEX"/>
      <sheetName val="Appendix A-Region"/>
      <sheetName val="Lookups"/>
      <sheetName val="June 17"/>
      <sheetName val="#19A-R2, 3 Mos w 0 (Acute)"/>
      <sheetName val="HS"/>
      <sheetName val="HS Copy LAW"/>
      <sheetName val="HS (2)"/>
      <sheetName val="hiddenSheet"/>
      <sheetName val="Sum with Factors"/>
      <sheetName val="Defined Input Options"/>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2 RS Inpatient Days"/>
      <sheetName val="01-02 IP Days by CMS"/>
      <sheetName val="01-02 Inpatient Days"/>
      <sheetName val="INPATIENT DAYS"/>
      <sheetName val="CHARGES"/>
      <sheetName val="Nursing Station"/>
      <sheetName val="01-02 CMS Matrix"/>
      <sheetName val="00-01 Inpatient Day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 RS Matrix"/>
      <sheetName val="00-01 RS Detail"/>
      <sheetName val="00-01Detail Cost Model"/>
      <sheetName val="Dir Svc Area Matrix"/>
      <sheetName val="00-01 Medi-Cal Detail"/>
      <sheetName val="workpaper"/>
      <sheetName val="00-01Detail"/>
      <sheetName val="99-00Detail"/>
      <sheetName val="rs"/>
      <sheetName val="CMS 00-01"/>
      <sheetName val="99-00 Linen reclass"/>
      <sheetName val="MC and OSHPD 00-01 reclass"/>
      <sheetName val="00-01 Code G"/>
      <sheetName val="00-01 8710 ALLOCATION"/>
      <sheetName val="99-00 8710 ALLOCATION"/>
      <sheetName val="OSHPD ACCT"/>
      <sheetName val="days"/>
      <sheetName val="Sheet2"/>
      <sheetName val="Sheet3"/>
      <sheetName val="A-8-2 exhibit"/>
      <sheetName val="Summary"/>
      <sheetName val="County Phys"/>
      <sheetName val="S&amp;S Phys"/>
      <sheetName val="Memo Bill"/>
      <sheetName val="Comparison"/>
      <sheetName val="Malpractice %"/>
      <sheetName val="Cover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ABLE 1"/>
      <sheetName val="TABLE 2"/>
      <sheetName val="TABLE 3"/>
      <sheetName val="HOURS"/>
      <sheetName val="wageperhour"/>
    </sheetNames>
    <sheetDataSet>
      <sheetData sheetId="0">
        <row r="2">
          <cell r="A2" t="str">
            <v>06</v>
          </cell>
        </row>
      </sheetData>
      <sheetData sheetId="1"/>
      <sheetData sheetId="2"/>
      <sheetData sheetId="3"/>
      <sheetData sheetId="4">
        <row r="24">
          <cell r="AN24">
            <v>0.11180630734899322</v>
          </cell>
          <cell r="AP24">
            <v>-2.3622491457339967E-2</v>
          </cell>
          <cell r="AR24">
            <v>-1.297013289977389E-2</v>
          </cell>
        </row>
        <row r="25">
          <cell r="AN25">
            <v>0.10917955674133761</v>
          </cell>
          <cell r="AP25">
            <v>-2.6096901651996296E-2</v>
          </cell>
          <cell r="AR25">
            <v>-1.200098401701799E-2</v>
          </cell>
        </row>
        <row r="26">
          <cell r="AN26">
            <v>0.10943250843483421</v>
          </cell>
          <cell r="AP26">
            <v>-2.5119477636515564E-2</v>
          </cell>
          <cell r="AR26">
            <v>-1.0893151652371036E-2</v>
          </cell>
        </row>
        <row r="27">
          <cell r="AN27">
            <v>0.10659598213390842</v>
          </cell>
          <cell r="AP27">
            <v>-2.4357614754263568E-2</v>
          </cell>
          <cell r="AR27">
            <v>-1.0695232493311391E-2</v>
          </cell>
        </row>
        <row r="28">
          <cell r="AN28">
            <v>0.10228425023826793</v>
          </cell>
          <cell r="AP28">
            <v>-2.4769549748229425E-2</v>
          </cell>
          <cell r="AR28">
            <v>-1.0852044294237473E-2</v>
          </cell>
        </row>
        <row r="29">
          <cell r="AN29">
            <v>0.10353741027933694</v>
          </cell>
          <cell r="AP29">
            <v>-2.5909397951784152E-2</v>
          </cell>
          <cell r="AR29">
            <v>-1.0249317855890672E-2</v>
          </cell>
        </row>
        <row r="30">
          <cell r="AN30">
            <v>0.1003632818547231</v>
          </cell>
          <cell r="AP30">
            <v>-2.357309118202533E-2</v>
          </cell>
          <cell r="AR30">
            <v>-3.8940861279490591E-3</v>
          </cell>
        </row>
        <row r="31">
          <cell r="AN31">
            <v>9.2928343116132295E-2</v>
          </cell>
          <cell r="AP31">
            <v>-2.0542551673557785E-2</v>
          </cell>
          <cell r="AR31">
            <v>2.3847026805834393E-3</v>
          </cell>
        </row>
        <row r="32">
          <cell r="AN32">
            <v>9.177952522446664E-2</v>
          </cell>
          <cell r="AP32">
            <v>-2.0459316042027886E-2</v>
          </cell>
          <cell r="AR32">
            <v>2.6680752146341913E-3</v>
          </cell>
        </row>
        <row r="33">
          <cell r="AN33">
            <v>9.5992839311217715E-2</v>
          </cell>
          <cell r="AP33">
            <v>-1.8549854037081648E-2</v>
          </cell>
          <cell r="AR33">
            <v>3.9964379750530021E-3</v>
          </cell>
        </row>
        <row r="34">
          <cell r="AN34">
            <v>9.8577814686357401E-2</v>
          </cell>
          <cell r="AP34">
            <v>-1.7081177552680571E-2</v>
          </cell>
          <cell r="AR34">
            <v>4.6555482021095607E-3</v>
          </cell>
        </row>
        <row r="35">
          <cell r="AN35">
            <v>9.5388883159862381E-2</v>
          </cell>
          <cell r="AP35">
            <v>-1.7301342746254389E-2</v>
          </cell>
          <cell r="AR35">
            <v>3.2125686657593633E-3</v>
          </cell>
        </row>
        <row r="36">
          <cell r="AN36">
            <v>9.9424569088539139E-2</v>
          </cell>
          <cell r="AP36">
            <v>-1.5126985105386681E-2</v>
          </cell>
          <cell r="AR36">
            <v>4.4498237285541808E-3</v>
          </cell>
        </row>
        <row r="37">
          <cell r="AN37">
            <v>0.10587737554177545</v>
          </cell>
          <cell r="AP37">
            <v>-1.2431492979718795E-2</v>
          </cell>
          <cell r="AR37">
            <v>6.7285297594716909E-3</v>
          </cell>
        </row>
        <row r="38">
          <cell r="AN38">
            <v>0.10547614947617423</v>
          </cell>
          <cell r="AP38">
            <v>-1.3713026048071453E-2</v>
          </cell>
          <cell r="AR38">
            <v>6.1957664346963259E-3</v>
          </cell>
        </row>
        <row r="39">
          <cell r="AN39">
            <v>0.11130328143794199</v>
          </cell>
          <cell r="AP39">
            <v>-1.6348924182568392E-2</v>
          </cell>
          <cell r="AR39">
            <v>7.4547885755469334E-3</v>
          </cell>
        </row>
        <row r="40">
          <cell r="AN40">
            <v>0.11662879787039637</v>
          </cell>
          <cell r="AP40">
            <v>-1.8020398885127076E-2</v>
          </cell>
          <cell r="AR40">
            <v>8.715139584640319E-3</v>
          </cell>
        </row>
        <row r="41">
          <cell r="AN41">
            <v>0.11748907492989002</v>
          </cell>
          <cell r="AP41">
            <v>-1.7015258364107444E-2</v>
          </cell>
          <cell r="AR41">
            <v>8.8348950536123461E-3</v>
          </cell>
        </row>
        <row r="42">
          <cell r="AN42">
            <v>0.10708165343930753</v>
          </cell>
          <cell r="AP42">
            <v>-2.4460402970959194E-2</v>
          </cell>
          <cell r="AR42">
            <v>7.9876685897017907E-3</v>
          </cell>
        </row>
        <row r="43">
          <cell r="AN43">
            <v>9.3343588130663901E-2</v>
          </cell>
          <cell r="AP43">
            <v>-3.2776121940993885E-2</v>
          </cell>
          <cell r="AR43">
            <v>6.061516268353051E-3</v>
          </cell>
        </row>
        <row r="44">
          <cell r="AN44">
            <v>9.014322969815991E-2</v>
          </cell>
          <cell r="AP44">
            <v>-3.2151335087519439E-2</v>
          </cell>
          <cell r="AR44">
            <v>5.6893932049701945E-3</v>
          </cell>
        </row>
        <row r="45">
          <cell r="AN45">
            <v>8.5682073017267157E-2</v>
          </cell>
          <cell r="AP45">
            <v>-3.1217502165599154E-2</v>
          </cell>
          <cell r="AR45">
            <v>6.1250312165299636E-3</v>
          </cell>
        </row>
        <row r="46">
          <cell r="AN46">
            <v>8.3127513898008765E-2</v>
          </cell>
          <cell r="AP46">
            <v>-3.0300435880844079E-2</v>
          </cell>
          <cell r="AR46">
            <v>7.0476885810537571E-3</v>
          </cell>
        </row>
        <row r="47">
          <cell r="AN47">
            <v>8.7862246683963585E-2</v>
          </cell>
          <cell r="AP47">
            <v>-2.9964331376251652E-2</v>
          </cell>
          <cell r="AR47">
            <v>8.0589167753226665E-3</v>
          </cell>
        </row>
        <row r="48">
          <cell r="AN48">
            <v>9.0034148103076861E-2</v>
          </cell>
          <cell r="AP48">
            <v>-3.131273828971437E-2</v>
          </cell>
          <cell r="AR48">
            <v>6.8157994320279247E-3</v>
          </cell>
        </row>
        <row r="49">
          <cell r="AN49">
            <v>8.812714786000253E-2</v>
          </cell>
          <cell r="AP49">
            <v>-3.2943025097650014E-2</v>
          </cell>
          <cell r="AR49">
            <v>5.3584610321251169E-3</v>
          </cell>
        </row>
        <row r="50">
          <cell r="AN50">
            <v>9.0423312088165675E-2</v>
          </cell>
          <cell r="AP50">
            <v>-3.2781830780357235E-2</v>
          </cell>
          <cell r="AR50">
            <v>5.6214906150240385E-3</v>
          </cell>
        </row>
        <row r="51">
          <cell r="AN51">
            <v>8.8278801654139594E-2</v>
          </cell>
          <cell r="AP51">
            <v>-3.0017769540488182E-2</v>
          </cell>
          <cell r="AR51">
            <v>4.8700135906978304E-3</v>
          </cell>
        </row>
        <row r="52">
          <cell r="AN52">
            <v>8.3553791982008407E-2</v>
          </cell>
          <cell r="AP52">
            <v>-2.6181197515683374E-2</v>
          </cell>
          <cell r="AR52">
            <v>4.1886584026884499E-3</v>
          </cell>
        </row>
        <row r="53">
          <cell r="AN53">
            <v>7.4517820108087607E-2</v>
          </cell>
          <cell r="AP53">
            <v>-2.468579564248774E-2</v>
          </cell>
          <cell r="AR53">
            <v>3.9442999120222755E-3</v>
          </cell>
        </row>
        <row r="54">
          <cell r="AN54">
            <v>8.521071924210899E-2</v>
          </cell>
          <cell r="AP54">
            <v>-1.0815868056862188E-2</v>
          </cell>
          <cell r="AR54">
            <v>3.3381624507613505E-3</v>
          </cell>
        </row>
        <row r="55">
          <cell r="AN55">
            <v>0.1064355002644104</v>
          </cell>
          <cell r="AP55">
            <v>3.7942885814568061E-3</v>
          </cell>
          <cell r="AR55">
            <v>5.0445228590045854E-3</v>
          </cell>
        </row>
        <row r="56">
          <cell r="AN56">
            <v>0.11094866702242512</v>
          </cell>
          <cell r="AP56">
            <v>3.7962462059397684E-3</v>
          </cell>
          <cell r="AR56">
            <v>6.1121035547082592E-3</v>
          </cell>
        </row>
        <row r="57">
          <cell r="AN57">
            <v>0.11433997477943447</v>
          </cell>
          <cell r="AP57">
            <v>1.5299878814005741E-3</v>
          </cell>
          <cell r="AR57">
            <v>4.8725932234410241E-3</v>
          </cell>
        </row>
        <row r="58">
          <cell r="AN58">
            <v>0.11533020863873289</v>
          </cell>
          <cell r="AP58">
            <v>3.5022985945909468E-4</v>
          </cell>
          <cell r="AR58">
            <v>4.1517977062359712E-3</v>
          </cell>
        </row>
        <row r="59">
          <cell r="AN59">
            <v>0.1124041939923448</v>
          </cell>
          <cell r="AP59">
            <v>9.0816235535773338E-4</v>
          </cell>
          <cell r="AR59">
            <v>4.2640351049920699E-3</v>
          </cell>
        </row>
      </sheetData>
      <sheetData sheetId="5">
        <row r="12">
          <cell r="F12">
            <v>9.3481124652992911</v>
          </cell>
        </row>
        <row r="13">
          <cell r="F13">
            <v>9.3645973943848695</v>
          </cell>
        </row>
        <row r="14">
          <cell r="F14">
            <v>9.3667614048754384</v>
          </cell>
        </row>
        <row r="15">
          <cell r="F15">
            <v>9.3706415201128408</v>
          </cell>
        </row>
        <row r="16">
          <cell r="F16">
            <v>9.3726559361295578</v>
          </cell>
        </row>
        <row r="17">
          <cell r="F17">
            <v>9.3802440520631158</v>
          </cell>
        </row>
        <row r="18">
          <cell r="F18">
            <v>9.4386471652583541</v>
          </cell>
        </row>
        <row r="19">
          <cell r="F19">
            <v>9.498506084022317</v>
          </cell>
        </row>
        <row r="20">
          <cell r="F20">
            <v>9.5066879912910736</v>
          </cell>
        </row>
        <row r="21">
          <cell r="F21">
            <v>9.5181990761421247</v>
          </cell>
        </row>
        <row r="22">
          <cell r="F22">
            <v>9.529138923236621</v>
          </cell>
        </row>
        <row r="23">
          <cell r="F23">
            <v>9.5375541890581257</v>
          </cell>
        </row>
        <row r="24">
          <cell r="F24">
            <v>9.5641505647658853</v>
          </cell>
        </row>
        <row r="25">
          <cell r="F25">
            <v>9.5828531761313567</v>
          </cell>
        </row>
        <row r="26">
          <cell r="F26">
            <v>9.5829311567421982</v>
          </cell>
        </row>
        <row r="27">
          <cell r="F27">
            <v>9.5878101007002599</v>
          </cell>
        </row>
        <row r="28">
          <cell r="F28">
            <v>9.5944687839241052</v>
          </cell>
        </row>
        <row r="29">
          <cell r="F29">
            <v>9.5944643289375406</v>
          </cell>
        </row>
        <row r="30">
          <cell r="F30">
            <v>9.696804068656963</v>
          </cell>
        </row>
        <row r="31">
          <cell r="F31">
            <v>9.8079946571503474</v>
          </cell>
        </row>
        <row r="32">
          <cell r="F32">
            <v>9.8159512493432981</v>
          </cell>
        </row>
        <row r="33">
          <cell r="F33">
            <v>9.8248796123622011</v>
          </cell>
        </row>
        <row r="34">
          <cell r="F34">
            <v>9.8345936813018966</v>
          </cell>
        </row>
        <row r="35">
          <cell r="F35">
            <v>9.8399665211015375</v>
          </cell>
        </row>
        <row r="36">
          <cell r="F36">
            <v>9.8502597777193763</v>
          </cell>
        </row>
        <row r="37">
          <cell r="F37">
            <v>9.85647447055252</v>
          </cell>
        </row>
        <row r="38">
          <cell r="F38">
            <v>9.8572493795360572</v>
          </cell>
        </row>
        <row r="39">
          <cell r="F39">
            <v>9.8663698693783992</v>
          </cell>
        </row>
        <row r="40">
          <cell r="F40">
            <v>9.8776047181989952</v>
          </cell>
        </row>
        <row r="41">
          <cell r="F41">
            <v>9.8817684408188029</v>
          </cell>
        </row>
        <row r="42">
          <cell r="F42">
            <v>9.9457161783121713</v>
          </cell>
        </row>
        <row r="43">
          <cell r="F43">
            <v>10.003610013245147</v>
          </cell>
        </row>
        <row r="44">
          <cell r="F44">
            <v>10.00162379880444</v>
          </cell>
        </row>
        <row r="45">
          <cell r="F45">
            <v>10.011719475062652</v>
          </cell>
        </row>
        <row r="46">
          <cell r="F46">
            <v>10.018572320448667</v>
          </cell>
        </row>
        <row r="47">
          <cell r="F47">
            <v>10.017365165853082</v>
          </cell>
        </row>
        <row r="48">
          <cell r="F48">
            <v>10.034358346148366</v>
          </cell>
        </row>
        <row r="49">
          <cell r="F49">
            <v>10.052357458047826</v>
          </cell>
        </row>
        <row r="50">
          <cell r="F50">
            <v>10.056285381318514</v>
          </cell>
        </row>
        <row r="51">
          <cell r="F51">
            <v>10.06496871687637</v>
          </cell>
        </row>
        <row r="52">
          <cell r="F52">
            <v>10.071728496452421</v>
          </cell>
        </row>
        <row r="53">
          <cell r="F53">
            <v>10.073128127595805</v>
          </cell>
        </row>
        <row r="54">
          <cell r="F54">
            <v>10.195666193371029</v>
          </cell>
        </row>
        <row r="55">
          <cell r="F55">
            <v>10.339719097471455</v>
          </cell>
        </row>
        <row r="56">
          <cell r="F56">
            <v>10.360180366404322</v>
          </cell>
        </row>
        <row r="57">
          <cell r="F57">
            <v>10.345456051192542</v>
          </cell>
        </row>
        <row r="58">
          <cell r="F58">
            <v>10.333989008685037</v>
          </cell>
        </row>
        <row r="59">
          <cell r="F59">
            <v>10.341536798541799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data"/>
      <sheetName val="TABLE 1"/>
      <sheetName val="TABLE 2"/>
      <sheetName val="TABLE 3"/>
      <sheetName val="Chart1"/>
      <sheetName val="add-ons"/>
      <sheetName val="no feathering"/>
    </sheetNames>
    <sheetDataSet>
      <sheetData sheetId="0"/>
      <sheetData sheetId="1"/>
      <sheetData sheetId="2"/>
      <sheetData sheetId="3"/>
      <sheetData sheetId="4"/>
      <sheetData sheetId="5" refreshError="1"/>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 Trial Bal"/>
      <sheetName val="Schedule G"/>
      <sheetName val="FY 99-00 Rollup"/>
      <sheetName val="Med. Svcs. Summary"/>
      <sheetName val="Curtailable Costs Summary"/>
      <sheetName val="Variable %"/>
      <sheetName val="FY 01-02 Proj"/>
      <sheetName val="Adj for Pat Days"/>
      <sheetName val="Curtailable 01-02 Proj"/>
      <sheetName val="Summary RVUs"/>
      <sheetName val="Other Stats Summary"/>
      <sheetName val="99-00 TB Raw"/>
      <sheetName val="RVUs Raw"/>
      <sheetName val="Unique RVUs"/>
      <sheetName val="Other Stats Raw "/>
      <sheetName val="Unique Other Stats"/>
      <sheetName val="Macros"/>
    </sheetNames>
    <sheetDataSet>
      <sheetData sheetId="0" refreshError="1"/>
      <sheetData sheetId="1" refreshError="1"/>
      <sheetData sheetId="2" refreshError="1">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row r="135">
          <cell r="A135">
            <v>129</v>
          </cell>
        </row>
        <row r="136">
          <cell r="A136">
            <v>130</v>
          </cell>
        </row>
        <row r="137">
          <cell r="A137">
            <v>131</v>
          </cell>
        </row>
        <row r="138">
          <cell r="A138">
            <v>132</v>
          </cell>
        </row>
        <row r="139">
          <cell r="A139">
            <v>133</v>
          </cell>
        </row>
        <row r="140">
          <cell r="A140">
            <v>134</v>
          </cell>
        </row>
        <row r="141">
          <cell r="A141">
            <v>135</v>
          </cell>
        </row>
        <row r="142">
          <cell r="A142">
            <v>136</v>
          </cell>
        </row>
        <row r="143">
          <cell r="A143">
            <v>137</v>
          </cell>
        </row>
        <row r="144">
          <cell r="A144">
            <v>138</v>
          </cell>
        </row>
        <row r="145">
          <cell r="A145">
            <v>139</v>
          </cell>
        </row>
        <row r="146">
          <cell r="A146">
            <v>140</v>
          </cell>
        </row>
        <row r="147">
          <cell r="A147">
            <v>141</v>
          </cell>
        </row>
        <row r="148">
          <cell r="A148">
            <v>142</v>
          </cell>
        </row>
        <row r="149">
          <cell r="A149">
            <v>143</v>
          </cell>
        </row>
        <row r="150">
          <cell r="A150">
            <v>144</v>
          </cell>
        </row>
        <row r="151">
          <cell r="A151">
            <v>145</v>
          </cell>
        </row>
        <row r="152">
          <cell r="A152">
            <v>146</v>
          </cell>
        </row>
        <row r="153">
          <cell r="A153">
            <v>147</v>
          </cell>
        </row>
        <row r="154">
          <cell r="A154">
            <v>148</v>
          </cell>
        </row>
        <row r="155">
          <cell r="A155">
            <v>149</v>
          </cell>
        </row>
        <row r="156">
          <cell r="A156">
            <v>150</v>
          </cell>
        </row>
        <row r="157">
          <cell r="A157">
            <v>151</v>
          </cell>
        </row>
        <row r="158">
          <cell r="A158">
            <v>152</v>
          </cell>
        </row>
        <row r="159">
          <cell r="A159">
            <v>153</v>
          </cell>
        </row>
        <row r="160">
          <cell r="A160">
            <v>154</v>
          </cell>
        </row>
        <row r="161">
          <cell r="A161">
            <v>155</v>
          </cell>
        </row>
        <row r="162">
          <cell r="A162">
            <v>156</v>
          </cell>
        </row>
        <row r="163">
          <cell r="A163">
            <v>157</v>
          </cell>
        </row>
        <row r="164">
          <cell r="A164">
            <v>158</v>
          </cell>
        </row>
        <row r="165">
          <cell r="A165">
            <v>159</v>
          </cell>
        </row>
        <row r="166">
          <cell r="A166">
            <v>160</v>
          </cell>
        </row>
        <row r="167">
          <cell r="A167">
            <v>161</v>
          </cell>
        </row>
        <row r="168">
          <cell r="A168">
            <v>162</v>
          </cell>
        </row>
        <row r="169">
          <cell r="A169">
            <v>163</v>
          </cell>
        </row>
        <row r="170">
          <cell r="A170">
            <v>164</v>
          </cell>
        </row>
        <row r="171">
          <cell r="A171">
            <v>165</v>
          </cell>
        </row>
        <row r="172">
          <cell r="A172">
            <v>166</v>
          </cell>
        </row>
        <row r="173">
          <cell r="A173">
            <v>167</v>
          </cell>
        </row>
        <row r="174">
          <cell r="A174">
            <v>168</v>
          </cell>
        </row>
        <row r="175">
          <cell r="A175">
            <v>169</v>
          </cell>
        </row>
        <row r="176">
          <cell r="A176">
            <v>170</v>
          </cell>
        </row>
        <row r="177">
          <cell r="A177">
            <v>171</v>
          </cell>
        </row>
        <row r="178">
          <cell r="A178">
            <v>172</v>
          </cell>
        </row>
        <row r="179">
          <cell r="A179">
            <v>173</v>
          </cell>
        </row>
        <row r="180">
          <cell r="A180">
            <v>174</v>
          </cell>
        </row>
        <row r="181">
          <cell r="A181">
            <v>175</v>
          </cell>
        </row>
        <row r="182">
          <cell r="A182">
            <v>176</v>
          </cell>
        </row>
        <row r="183">
          <cell r="A183">
            <v>177</v>
          </cell>
        </row>
        <row r="184">
          <cell r="A184">
            <v>178</v>
          </cell>
        </row>
        <row r="185">
          <cell r="A185">
            <v>179</v>
          </cell>
        </row>
        <row r="186">
          <cell r="A186">
            <v>180</v>
          </cell>
        </row>
        <row r="187">
          <cell r="A187">
            <v>181</v>
          </cell>
        </row>
        <row r="188">
          <cell r="A188">
            <v>182</v>
          </cell>
        </row>
        <row r="189">
          <cell r="A189">
            <v>183</v>
          </cell>
        </row>
        <row r="190">
          <cell r="A190">
            <v>184</v>
          </cell>
        </row>
        <row r="191">
          <cell r="A191">
            <v>185</v>
          </cell>
        </row>
        <row r="192">
          <cell r="A192">
            <v>186</v>
          </cell>
        </row>
        <row r="193">
          <cell r="A193">
            <v>187</v>
          </cell>
        </row>
        <row r="194">
          <cell r="A194">
            <v>188</v>
          </cell>
        </row>
        <row r="195">
          <cell r="A195">
            <v>189</v>
          </cell>
        </row>
        <row r="196">
          <cell r="A196">
            <v>190</v>
          </cell>
        </row>
        <row r="197">
          <cell r="A197">
            <v>191</v>
          </cell>
        </row>
        <row r="198">
          <cell r="A198">
            <v>192</v>
          </cell>
        </row>
        <row r="199">
          <cell r="A199">
            <v>193</v>
          </cell>
        </row>
        <row r="200">
          <cell r="A200">
            <v>194</v>
          </cell>
        </row>
        <row r="201">
          <cell r="A201">
            <v>195</v>
          </cell>
        </row>
        <row r="202">
          <cell r="A202">
            <v>196</v>
          </cell>
        </row>
        <row r="203">
          <cell r="A203">
            <v>197</v>
          </cell>
        </row>
        <row r="204">
          <cell r="A204">
            <v>198</v>
          </cell>
        </row>
        <row r="205">
          <cell r="A205">
            <v>199</v>
          </cell>
        </row>
        <row r="206">
          <cell r="A206">
            <v>200</v>
          </cell>
        </row>
        <row r="207">
          <cell r="A207">
            <v>201</v>
          </cell>
        </row>
        <row r="208">
          <cell r="A208">
            <v>202</v>
          </cell>
        </row>
        <row r="209">
          <cell r="A209">
            <v>203</v>
          </cell>
        </row>
        <row r="210">
          <cell r="A210">
            <v>204</v>
          </cell>
        </row>
        <row r="211">
          <cell r="A211">
            <v>205</v>
          </cell>
        </row>
        <row r="212">
          <cell r="A212">
            <v>206</v>
          </cell>
        </row>
        <row r="213">
          <cell r="A213">
            <v>207</v>
          </cell>
        </row>
        <row r="214">
          <cell r="A214">
            <v>208</v>
          </cell>
        </row>
        <row r="215">
          <cell r="A215">
            <v>209</v>
          </cell>
        </row>
        <row r="216">
          <cell r="A216">
            <v>210</v>
          </cell>
        </row>
        <row r="217">
          <cell r="A217">
            <v>211</v>
          </cell>
        </row>
        <row r="218">
          <cell r="A218">
            <v>212</v>
          </cell>
        </row>
        <row r="219">
          <cell r="A219">
            <v>213</v>
          </cell>
        </row>
        <row r="220">
          <cell r="A220">
            <v>214</v>
          </cell>
        </row>
        <row r="221">
          <cell r="A221">
            <v>215</v>
          </cell>
        </row>
        <row r="222">
          <cell r="A222">
            <v>216</v>
          </cell>
        </row>
        <row r="223">
          <cell r="A223">
            <v>217</v>
          </cell>
        </row>
        <row r="224">
          <cell r="A224">
            <v>218</v>
          </cell>
        </row>
        <row r="225">
          <cell r="A225">
            <v>219</v>
          </cell>
        </row>
        <row r="226">
          <cell r="A226">
            <v>220</v>
          </cell>
        </row>
        <row r="227">
          <cell r="A227">
            <v>221</v>
          </cell>
        </row>
        <row r="228">
          <cell r="A228">
            <v>222</v>
          </cell>
        </row>
        <row r="229">
          <cell r="A229">
            <v>223</v>
          </cell>
        </row>
        <row r="230">
          <cell r="A230">
            <v>224</v>
          </cell>
        </row>
        <row r="231">
          <cell r="A231">
            <v>225</v>
          </cell>
        </row>
        <row r="232">
          <cell r="A232">
            <v>226</v>
          </cell>
        </row>
        <row r="233">
          <cell r="A233">
            <v>227</v>
          </cell>
        </row>
        <row r="234">
          <cell r="A234">
            <v>228</v>
          </cell>
        </row>
        <row r="235">
          <cell r="A235">
            <v>229</v>
          </cell>
        </row>
        <row r="236">
          <cell r="A236">
            <v>230</v>
          </cell>
        </row>
        <row r="237">
          <cell r="A237">
            <v>231</v>
          </cell>
        </row>
        <row r="238">
          <cell r="A238">
            <v>232</v>
          </cell>
        </row>
        <row r="239">
          <cell r="A239">
            <v>233</v>
          </cell>
        </row>
        <row r="240">
          <cell r="A240">
            <v>234</v>
          </cell>
        </row>
        <row r="241">
          <cell r="A241">
            <v>235</v>
          </cell>
        </row>
        <row r="242">
          <cell r="A242">
            <v>236</v>
          </cell>
        </row>
        <row r="243">
          <cell r="A243">
            <v>237</v>
          </cell>
        </row>
        <row r="244">
          <cell r="A244">
            <v>238</v>
          </cell>
        </row>
        <row r="245">
          <cell r="A245">
            <v>239</v>
          </cell>
        </row>
        <row r="246">
          <cell r="A246">
            <v>240</v>
          </cell>
        </row>
        <row r="247">
          <cell r="A247">
            <v>241</v>
          </cell>
        </row>
        <row r="248">
          <cell r="A248">
            <v>242</v>
          </cell>
        </row>
        <row r="249">
          <cell r="A249">
            <v>243</v>
          </cell>
        </row>
        <row r="250">
          <cell r="A250">
            <v>244</v>
          </cell>
        </row>
        <row r="251">
          <cell r="A251">
            <v>245</v>
          </cell>
        </row>
        <row r="252">
          <cell r="A252">
            <v>246</v>
          </cell>
        </row>
        <row r="253">
          <cell r="A253">
            <v>247</v>
          </cell>
        </row>
        <row r="254">
          <cell r="A254">
            <v>248</v>
          </cell>
        </row>
        <row r="255">
          <cell r="A255">
            <v>249</v>
          </cell>
        </row>
        <row r="256">
          <cell r="A256">
            <v>250</v>
          </cell>
        </row>
        <row r="257">
          <cell r="A257">
            <v>251</v>
          </cell>
        </row>
        <row r="258">
          <cell r="A258">
            <v>252</v>
          </cell>
        </row>
        <row r="259">
          <cell r="A259">
            <v>253</v>
          </cell>
        </row>
        <row r="260">
          <cell r="A260">
            <v>254</v>
          </cell>
        </row>
        <row r="261">
          <cell r="A261">
            <v>255</v>
          </cell>
        </row>
        <row r="262">
          <cell r="A262">
            <v>256</v>
          </cell>
        </row>
        <row r="263">
          <cell r="A263">
            <v>257</v>
          </cell>
        </row>
        <row r="264">
          <cell r="A264">
            <v>258</v>
          </cell>
        </row>
        <row r="265">
          <cell r="A265">
            <v>259</v>
          </cell>
        </row>
        <row r="266">
          <cell r="A266">
            <v>260</v>
          </cell>
        </row>
        <row r="267">
          <cell r="A267">
            <v>261</v>
          </cell>
        </row>
        <row r="268">
          <cell r="A268">
            <v>262</v>
          </cell>
        </row>
        <row r="269">
          <cell r="A269">
            <v>263</v>
          </cell>
        </row>
        <row r="270">
          <cell r="A270">
            <v>264</v>
          </cell>
        </row>
        <row r="271">
          <cell r="A271">
            <v>265</v>
          </cell>
        </row>
        <row r="272">
          <cell r="A272">
            <v>266</v>
          </cell>
        </row>
        <row r="273">
          <cell r="A273">
            <v>267</v>
          </cell>
        </row>
        <row r="274">
          <cell r="A274">
            <v>268</v>
          </cell>
        </row>
        <row r="275">
          <cell r="A275">
            <v>269</v>
          </cell>
        </row>
        <row r="276">
          <cell r="A276">
            <v>270</v>
          </cell>
        </row>
        <row r="277">
          <cell r="A277">
            <v>271</v>
          </cell>
        </row>
        <row r="278">
          <cell r="A278">
            <v>272</v>
          </cell>
        </row>
        <row r="279">
          <cell r="A279">
            <v>273</v>
          </cell>
        </row>
        <row r="280">
          <cell r="A280">
            <v>274</v>
          </cell>
        </row>
        <row r="281">
          <cell r="A281">
            <v>275</v>
          </cell>
        </row>
        <row r="282">
          <cell r="A282">
            <v>276</v>
          </cell>
        </row>
        <row r="283">
          <cell r="A283">
            <v>277</v>
          </cell>
        </row>
        <row r="284">
          <cell r="A284">
            <v>278</v>
          </cell>
        </row>
        <row r="285">
          <cell r="A285">
            <v>279</v>
          </cell>
        </row>
        <row r="286">
          <cell r="A286">
            <v>280</v>
          </cell>
        </row>
        <row r="287">
          <cell r="A287">
            <v>281</v>
          </cell>
        </row>
        <row r="288">
          <cell r="A288">
            <v>282</v>
          </cell>
        </row>
        <row r="289">
          <cell r="A289">
            <v>283</v>
          </cell>
        </row>
        <row r="290">
          <cell r="A290">
            <v>284</v>
          </cell>
        </row>
        <row r="291">
          <cell r="A291">
            <v>285</v>
          </cell>
        </row>
        <row r="292">
          <cell r="A292">
            <v>286</v>
          </cell>
        </row>
        <row r="293">
          <cell r="A293">
            <v>287</v>
          </cell>
        </row>
        <row r="294">
          <cell r="A294">
            <v>288</v>
          </cell>
        </row>
        <row r="295">
          <cell r="A295">
            <v>289</v>
          </cell>
        </row>
        <row r="296">
          <cell r="A296">
            <v>290</v>
          </cell>
        </row>
        <row r="297">
          <cell r="A297">
            <v>291</v>
          </cell>
        </row>
        <row r="298">
          <cell r="A298">
            <v>292</v>
          </cell>
        </row>
        <row r="299">
          <cell r="A299">
            <v>293</v>
          </cell>
        </row>
        <row r="300">
          <cell r="A300">
            <v>294</v>
          </cell>
        </row>
        <row r="301">
          <cell r="A301">
            <v>295</v>
          </cell>
        </row>
        <row r="302">
          <cell r="A302">
            <v>296</v>
          </cell>
        </row>
        <row r="303">
          <cell r="A303">
            <v>297</v>
          </cell>
        </row>
        <row r="304">
          <cell r="A304">
            <v>298</v>
          </cell>
        </row>
        <row r="305">
          <cell r="A305">
            <v>299</v>
          </cell>
        </row>
        <row r="306">
          <cell r="A306">
            <v>300</v>
          </cell>
        </row>
        <row r="307">
          <cell r="A307">
            <v>301</v>
          </cell>
        </row>
        <row r="308">
          <cell r="A308">
            <v>302</v>
          </cell>
        </row>
        <row r="309">
          <cell r="A309">
            <v>303</v>
          </cell>
        </row>
        <row r="310">
          <cell r="A310">
            <v>304</v>
          </cell>
        </row>
        <row r="311">
          <cell r="A311">
            <v>305</v>
          </cell>
        </row>
        <row r="312">
          <cell r="A312">
            <v>306</v>
          </cell>
        </row>
        <row r="313">
          <cell r="A313">
            <v>307</v>
          </cell>
        </row>
        <row r="314">
          <cell r="A314">
            <v>308</v>
          </cell>
        </row>
        <row r="315">
          <cell r="A315">
            <v>309</v>
          </cell>
        </row>
        <row r="316">
          <cell r="A316">
            <v>310</v>
          </cell>
        </row>
        <row r="317">
          <cell r="A317">
            <v>311</v>
          </cell>
        </row>
        <row r="318">
          <cell r="A318">
            <v>312</v>
          </cell>
        </row>
        <row r="319">
          <cell r="A319">
            <v>313</v>
          </cell>
        </row>
        <row r="320">
          <cell r="A320">
            <v>314</v>
          </cell>
        </row>
        <row r="321">
          <cell r="A321">
            <v>315</v>
          </cell>
        </row>
        <row r="322">
          <cell r="A322">
            <v>316</v>
          </cell>
        </row>
        <row r="323">
          <cell r="A323">
            <v>317</v>
          </cell>
        </row>
        <row r="324">
          <cell r="A324">
            <v>318</v>
          </cell>
        </row>
        <row r="325">
          <cell r="A325">
            <v>319</v>
          </cell>
        </row>
        <row r="326">
          <cell r="A326">
            <v>320</v>
          </cell>
        </row>
        <row r="327">
          <cell r="A327">
            <v>321</v>
          </cell>
        </row>
        <row r="328">
          <cell r="A328">
            <v>322</v>
          </cell>
        </row>
        <row r="329">
          <cell r="A329">
            <v>323</v>
          </cell>
        </row>
        <row r="330">
          <cell r="A330">
            <v>324</v>
          </cell>
        </row>
        <row r="331">
          <cell r="A331">
            <v>325</v>
          </cell>
        </row>
        <row r="332">
          <cell r="A332">
            <v>326</v>
          </cell>
        </row>
        <row r="333">
          <cell r="A333">
            <v>327</v>
          </cell>
        </row>
        <row r="334">
          <cell r="A334">
            <v>328</v>
          </cell>
        </row>
        <row r="335">
          <cell r="A335">
            <v>329</v>
          </cell>
        </row>
        <row r="336">
          <cell r="A336">
            <v>330</v>
          </cell>
        </row>
        <row r="337">
          <cell r="A337">
            <v>331</v>
          </cell>
        </row>
        <row r="338">
          <cell r="A338">
            <v>332</v>
          </cell>
        </row>
        <row r="339">
          <cell r="A339">
            <v>333</v>
          </cell>
        </row>
        <row r="340">
          <cell r="A340">
            <v>334</v>
          </cell>
        </row>
        <row r="341">
          <cell r="A341">
            <v>335</v>
          </cell>
        </row>
        <row r="342">
          <cell r="A342">
            <v>336</v>
          </cell>
        </row>
        <row r="343">
          <cell r="A343">
            <v>337</v>
          </cell>
        </row>
        <row r="344">
          <cell r="A344">
            <v>338</v>
          </cell>
        </row>
        <row r="345">
          <cell r="A345">
            <v>339</v>
          </cell>
        </row>
        <row r="346">
          <cell r="A346">
            <v>340</v>
          </cell>
        </row>
        <row r="347">
          <cell r="A347">
            <v>341</v>
          </cell>
        </row>
        <row r="348">
          <cell r="A348">
            <v>342</v>
          </cell>
        </row>
        <row r="349">
          <cell r="A349">
            <v>343</v>
          </cell>
        </row>
        <row r="350">
          <cell r="A350">
            <v>344</v>
          </cell>
        </row>
        <row r="351">
          <cell r="A351">
            <v>345</v>
          </cell>
        </row>
        <row r="352">
          <cell r="A352">
            <v>346</v>
          </cell>
        </row>
        <row r="353">
          <cell r="A353">
            <v>347</v>
          </cell>
        </row>
        <row r="354">
          <cell r="A354">
            <v>348</v>
          </cell>
        </row>
        <row r="355">
          <cell r="A355">
            <v>349</v>
          </cell>
        </row>
        <row r="356">
          <cell r="A356">
            <v>350</v>
          </cell>
        </row>
        <row r="357">
          <cell r="A357">
            <v>351</v>
          </cell>
        </row>
        <row r="358">
          <cell r="A358">
            <v>352</v>
          </cell>
        </row>
        <row r="359">
          <cell r="A359">
            <v>353</v>
          </cell>
        </row>
        <row r="360">
          <cell r="A360">
            <v>354</v>
          </cell>
        </row>
        <row r="361">
          <cell r="A361">
            <v>355</v>
          </cell>
        </row>
        <row r="362">
          <cell r="A362">
            <v>356</v>
          </cell>
        </row>
        <row r="363">
          <cell r="A363">
            <v>357</v>
          </cell>
        </row>
        <row r="364">
          <cell r="A364">
            <v>358</v>
          </cell>
        </row>
        <row r="365">
          <cell r="A365">
            <v>359</v>
          </cell>
        </row>
        <row r="366">
          <cell r="A366">
            <v>360</v>
          </cell>
        </row>
        <row r="367">
          <cell r="A367">
            <v>361</v>
          </cell>
        </row>
        <row r="368">
          <cell r="A368">
            <v>362</v>
          </cell>
        </row>
        <row r="369">
          <cell r="A369">
            <v>363</v>
          </cell>
        </row>
        <row r="370">
          <cell r="A370">
            <v>364</v>
          </cell>
        </row>
        <row r="371">
          <cell r="A371">
            <v>365</v>
          </cell>
        </row>
        <row r="372">
          <cell r="A372">
            <v>366</v>
          </cell>
        </row>
        <row r="373">
          <cell r="A373">
            <v>367</v>
          </cell>
        </row>
        <row r="374">
          <cell r="A374">
            <v>368</v>
          </cell>
        </row>
        <row r="375">
          <cell r="A375">
            <v>369</v>
          </cell>
        </row>
        <row r="376">
          <cell r="A376">
            <v>370</v>
          </cell>
        </row>
        <row r="377">
          <cell r="A377">
            <v>371</v>
          </cell>
        </row>
        <row r="378">
          <cell r="A378">
            <v>372</v>
          </cell>
        </row>
        <row r="379">
          <cell r="A379">
            <v>373</v>
          </cell>
        </row>
        <row r="380">
          <cell r="A380">
            <v>374</v>
          </cell>
        </row>
        <row r="381">
          <cell r="A381">
            <v>375</v>
          </cell>
        </row>
        <row r="382">
          <cell r="A382">
            <v>376</v>
          </cell>
        </row>
        <row r="383">
          <cell r="A383">
            <v>377</v>
          </cell>
        </row>
        <row r="384">
          <cell r="A384">
            <v>378</v>
          </cell>
        </row>
        <row r="385">
          <cell r="A385">
            <v>379</v>
          </cell>
        </row>
        <row r="386">
          <cell r="A386">
            <v>380</v>
          </cell>
        </row>
        <row r="387">
          <cell r="A387">
            <v>381</v>
          </cell>
        </row>
        <row r="388">
          <cell r="A388">
            <v>382</v>
          </cell>
        </row>
        <row r="389">
          <cell r="A389">
            <v>383</v>
          </cell>
        </row>
        <row r="390">
          <cell r="A390">
            <v>384</v>
          </cell>
        </row>
        <row r="391">
          <cell r="A391">
            <v>385</v>
          </cell>
        </row>
        <row r="392">
          <cell r="A392">
            <v>386</v>
          </cell>
        </row>
        <row r="393">
          <cell r="A393">
            <v>387</v>
          </cell>
        </row>
        <row r="394">
          <cell r="A394">
            <v>388</v>
          </cell>
        </row>
        <row r="395">
          <cell r="A395">
            <v>389</v>
          </cell>
        </row>
        <row r="396">
          <cell r="A396">
            <v>390</v>
          </cell>
        </row>
        <row r="397">
          <cell r="A397">
            <v>391</v>
          </cell>
        </row>
        <row r="398">
          <cell r="A398">
            <v>392</v>
          </cell>
        </row>
        <row r="399">
          <cell r="A399">
            <v>393</v>
          </cell>
        </row>
        <row r="400">
          <cell r="A400">
            <v>394</v>
          </cell>
        </row>
        <row r="401">
          <cell r="A401">
            <v>395</v>
          </cell>
        </row>
        <row r="402">
          <cell r="A402">
            <v>396</v>
          </cell>
        </row>
        <row r="403">
          <cell r="A403">
            <v>397</v>
          </cell>
        </row>
        <row r="404">
          <cell r="A404">
            <v>398</v>
          </cell>
        </row>
        <row r="405">
          <cell r="A405">
            <v>399</v>
          </cell>
        </row>
        <row r="406">
          <cell r="A406">
            <v>400</v>
          </cell>
        </row>
        <row r="407">
          <cell r="A407">
            <v>401</v>
          </cell>
        </row>
        <row r="408">
          <cell r="A408">
            <v>402</v>
          </cell>
        </row>
        <row r="409">
          <cell r="A409">
            <v>403</v>
          </cell>
        </row>
        <row r="410">
          <cell r="A410">
            <v>404</v>
          </cell>
        </row>
        <row r="411">
          <cell r="A411">
            <v>405</v>
          </cell>
        </row>
        <row r="412">
          <cell r="A412">
            <v>406</v>
          </cell>
        </row>
        <row r="413">
          <cell r="A413">
            <v>407</v>
          </cell>
        </row>
        <row r="414">
          <cell r="A414">
            <v>408</v>
          </cell>
        </row>
        <row r="415">
          <cell r="A415">
            <v>409</v>
          </cell>
        </row>
        <row r="416">
          <cell r="A416">
            <v>410</v>
          </cell>
        </row>
        <row r="417">
          <cell r="A417">
            <v>411</v>
          </cell>
        </row>
        <row r="418">
          <cell r="A418">
            <v>412</v>
          </cell>
        </row>
        <row r="419">
          <cell r="A419">
            <v>413</v>
          </cell>
        </row>
        <row r="420">
          <cell r="A420">
            <v>414</v>
          </cell>
        </row>
        <row r="421">
          <cell r="A421">
            <v>415</v>
          </cell>
        </row>
        <row r="422">
          <cell r="A422">
            <v>416</v>
          </cell>
        </row>
        <row r="423">
          <cell r="A423">
            <v>417</v>
          </cell>
        </row>
        <row r="424">
          <cell r="A424">
            <v>418</v>
          </cell>
        </row>
        <row r="425">
          <cell r="A425">
            <v>419</v>
          </cell>
        </row>
        <row r="426">
          <cell r="A426">
            <v>420</v>
          </cell>
        </row>
        <row r="427">
          <cell r="A427">
            <v>421</v>
          </cell>
        </row>
        <row r="428">
          <cell r="A428">
            <v>422</v>
          </cell>
        </row>
        <row r="429">
          <cell r="A429">
            <v>423</v>
          </cell>
        </row>
        <row r="430">
          <cell r="A430">
            <v>424</v>
          </cell>
        </row>
        <row r="431">
          <cell r="A431">
            <v>425</v>
          </cell>
        </row>
        <row r="432">
          <cell r="A432">
            <v>426</v>
          </cell>
        </row>
        <row r="433">
          <cell r="A433">
            <v>427</v>
          </cell>
        </row>
        <row r="434">
          <cell r="A434">
            <v>428</v>
          </cell>
        </row>
        <row r="435">
          <cell r="A435">
            <v>429</v>
          </cell>
        </row>
        <row r="436">
          <cell r="A436">
            <v>430</v>
          </cell>
        </row>
        <row r="437">
          <cell r="A437">
            <v>431</v>
          </cell>
        </row>
        <row r="438">
          <cell r="A438">
            <v>432</v>
          </cell>
        </row>
        <row r="439">
          <cell r="A439">
            <v>433</v>
          </cell>
        </row>
        <row r="440">
          <cell r="A440">
            <v>434</v>
          </cell>
        </row>
        <row r="441">
          <cell r="A441">
            <v>435</v>
          </cell>
        </row>
        <row r="442">
          <cell r="A442">
            <v>436</v>
          </cell>
        </row>
        <row r="443">
          <cell r="A443">
            <v>437</v>
          </cell>
        </row>
        <row r="444">
          <cell r="A444">
            <v>438</v>
          </cell>
        </row>
        <row r="445">
          <cell r="A445">
            <v>439</v>
          </cell>
        </row>
        <row r="446">
          <cell r="A446">
            <v>440</v>
          </cell>
        </row>
        <row r="447">
          <cell r="A447">
            <v>441</v>
          </cell>
        </row>
        <row r="448">
          <cell r="A448">
            <v>442</v>
          </cell>
        </row>
        <row r="449">
          <cell r="A449">
            <v>443</v>
          </cell>
        </row>
        <row r="450">
          <cell r="A450">
            <v>444</v>
          </cell>
        </row>
        <row r="451">
          <cell r="A451">
            <v>445</v>
          </cell>
        </row>
        <row r="452">
          <cell r="A452">
            <v>446</v>
          </cell>
        </row>
        <row r="453">
          <cell r="A453">
            <v>447</v>
          </cell>
        </row>
        <row r="454">
          <cell r="A454">
            <v>448</v>
          </cell>
        </row>
        <row r="455">
          <cell r="A455">
            <v>449</v>
          </cell>
        </row>
        <row r="456">
          <cell r="A456">
            <v>450</v>
          </cell>
        </row>
        <row r="457">
          <cell r="A457">
            <v>451</v>
          </cell>
        </row>
        <row r="458">
          <cell r="A458">
            <v>452</v>
          </cell>
        </row>
        <row r="459">
          <cell r="A459">
            <v>453</v>
          </cell>
        </row>
        <row r="460">
          <cell r="A460">
            <v>454</v>
          </cell>
        </row>
        <row r="461">
          <cell r="A461">
            <v>455</v>
          </cell>
        </row>
        <row r="462">
          <cell r="A462">
            <v>456</v>
          </cell>
        </row>
        <row r="463">
          <cell r="A463">
            <v>457</v>
          </cell>
        </row>
        <row r="464">
          <cell r="A464">
            <v>458</v>
          </cell>
        </row>
        <row r="465">
          <cell r="A465">
            <v>459</v>
          </cell>
        </row>
        <row r="466">
          <cell r="A466">
            <v>460</v>
          </cell>
        </row>
        <row r="467">
          <cell r="A467">
            <v>461</v>
          </cell>
        </row>
        <row r="468">
          <cell r="A468">
            <v>462</v>
          </cell>
        </row>
        <row r="469">
          <cell r="A469">
            <v>463</v>
          </cell>
        </row>
        <row r="470">
          <cell r="A470">
            <v>464</v>
          </cell>
        </row>
        <row r="471">
          <cell r="A471">
            <v>465</v>
          </cell>
        </row>
        <row r="472">
          <cell r="A472">
            <v>466</v>
          </cell>
        </row>
        <row r="473">
          <cell r="A473">
            <v>467</v>
          </cell>
        </row>
        <row r="474">
          <cell r="A474">
            <v>468</v>
          </cell>
        </row>
        <row r="475">
          <cell r="A475">
            <v>469</v>
          </cell>
        </row>
        <row r="476">
          <cell r="A476">
            <v>470</v>
          </cell>
        </row>
        <row r="477">
          <cell r="A477">
            <v>471</v>
          </cell>
        </row>
        <row r="478">
          <cell r="A478">
            <v>472</v>
          </cell>
        </row>
        <row r="479">
          <cell r="A479">
            <v>473</v>
          </cell>
        </row>
        <row r="480">
          <cell r="A480">
            <v>474</v>
          </cell>
        </row>
        <row r="481">
          <cell r="A481">
            <v>475</v>
          </cell>
        </row>
        <row r="482">
          <cell r="A482">
            <v>476</v>
          </cell>
        </row>
        <row r="483">
          <cell r="A483">
            <v>477</v>
          </cell>
        </row>
        <row r="484">
          <cell r="A484">
            <v>478</v>
          </cell>
        </row>
        <row r="485">
          <cell r="A485">
            <v>479</v>
          </cell>
        </row>
        <row r="486">
          <cell r="A486">
            <v>480</v>
          </cell>
        </row>
        <row r="487">
          <cell r="A487">
            <v>481</v>
          </cell>
        </row>
        <row r="488">
          <cell r="A488">
            <v>482</v>
          </cell>
        </row>
        <row r="489">
          <cell r="A489">
            <v>483</v>
          </cell>
        </row>
        <row r="490">
          <cell r="A490">
            <v>484</v>
          </cell>
        </row>
        <row r="491">
          <cell r="A491">
            <v>485</v>
          </cell>
        </row>
        <row r="492">
          <cell r="A492">
            <v>486</v>
          </cell>
        </row>
        <row r="493">
          <cell r="A493">
            <v>487</v>
          </cell>
        </row>
        <row r="494">
          <cell r="A494">
            <v>488</v>
          </cell>
        </row>
        <row r="495">
          <cell r="A495">
            <v>489</v>
          </cell>
        </row>
        <row r="496">
          <cell r="A496">
            <v>490</v>
          </cell>
        </row>
        <row r="497">
          <cell r="A497">
            <v>491</v>
          </cell>
        </row>
        <row r="498">
          <cell r="A498">
            <v>492</v>
          </cell>
        </row>
        <row r="499">
          <cell r="A499">
            <v>493</v>
          </cell>
        </row>
        <row r="500">
          <cell r="A500">
            <v>494</v>
          </cell>
        </row>
        <row r="501">
          <cell r="A501">
            <v>495</v>
          </cell>
        </row>
        <row r="502">
          <cell r="A502">
            <v>496</v>
          </cell>
        </row>
        <row r="503">
          <cell r="A503">
            <v>497</v>
          </cell>
        </row>
        <row r="504">
          <cell r="A504">
            <v>498</v>
          </cell>
        </row>
        <row r="505">
          <cell r="A505">
            <v>499</v>
          </cell>
        </row>
        <row r="506">
          <cell r="A506">
            <v>500</v>
          </cell>
        </row>
        <row r="507">
          <cell r="A507">
            <v>501</v>
          </cell>
        </row>
        <row r="508">
          <cell r="A508">
            <v>502</v>
          </cell>
        </row>
        <row r="509">
          <cell r="A509">
            <v>503</v>
          </cell>
        </row>
        <row r="510">
          <cell r="A510">
            <v>504</v>
          </cell>
        </row>
        <row r="511">
          <cell r="A511">
            <v>505</v>
          </cell>
        </row>
        <row r="512">
          <cell r="A512">
            <v>506</v>
          </cell>
        </row>
        <row r="513">
          <cell r="A513">
            <v>507</v>
          </cell>
        </row>
        <row r="514">
          <cell r="A514">
            <v>508</v>
          </cell>
        </row>
        <row r="515">
          <cell r="A515">
            <v>509</v>
          </cell>
        </row>
        <row r="516">
          <cell r="A516">
            <v>510</v>
          </cell>
        </row>
        <row r="517">
          <cell r="A517">
            <v>511</v>
          </cell>
        </row>
        <row r="518">
          <cell r="A518">
            <v>512</v>
          </cell>
        </row>
        <row r="519">
          <cell r="A519">
            <v>513</v>
          </cell>
        </row>
        <row r="520">
          <cell r="A520">
            <v>514</v>
          </cell>
        </row>
        <row r="521">
          <cell r="A521">
            <v>515</v>
          </cell>
        </row>
        <row r="522">
          <cell r="A522">
            <v>516</v>
          </cell>
        </row>
        <row r="523">
          <cell r="A523">
            <v>517</v>
          </cell>
        </row>
        <row r="524">
          <cell r="A524">
            <v>518</v>
          </cell>
        </row>
        <row r="525">
          <cell r="A525">
            <v>519</v>
          </cell>
        </row>
        <row r="526">
          <cell r="A526">
            <v>520</v>
          </cell>
        </row>
        <row r="527">
          <cell r="A527">
            <v>521</v>
          </cell>
        </row>
        <row r="528">
          <cell r="A528">
            <v>522</v>
          </cell>
        </row>
        <row r="529">
          <cell r="A529">
            <v>523</v>
          </cell>
        </row>
        <row r="530">
          <cell r="A530">
            <v>524</v>
          </cell>
        </row>
        <row r="531">
          <cell r="A531">
            <v>525</v>
          </cell>
        </row>
        <row r="532">
          <cell r="A532">
            <v>526</v>
          </cell>
        </row>
        <row r="533">
          <cell r="A533">
            <v>527</v>
          </cell>
        </row>
        <row r="534">
          <cell r="A534">
            <v>528</v>
          </cell>
        </row>
        <row r="535">
          <cell r="A535">
            <v>529</v>
          </cell>
        </row>
        <row r="536">
          <cell r="A536">
            <v>530</v>
          </cell>
        </row>
        <row r="537">
          <cell r="A537">
            <v>531</v>
          </cell>
        </row>
        <row r="538">
          <cell r="A538">
            <v>532</v>
          </cell>
        </row>
        <row r="539">
          <cell r="A539">
            <v>533</v>
          </cell>
        </row>
        <row r="540">
          <cell r="A540">
            <v>534</v>
          </cell>
        </row>
        <row r="541">
          <cell r="A541">
            <v>535</v>
          </cell>
        </row>
        <row r="542">
          <cell r="A542">
            <v>536</v>
          </cell>
        </row>
        <row r="543">
          <cell r="A543">
            <v>537</v>
          </cell>
        </row>
        <row r="544">
          <cell r="A544">
            <v>538</v>
          </cell>
        </row>
        <row r="545">
          <cell r="A545">
            <v>539</v>
          </cell>
        </row>
        <row r="546">
          <cell r="A546">
            <v>540</v>
          </cell>
        </row>
        <row r="547">
          <cell r="A547">
            <v>541</v>
          </cell>
        </row>
        <row r="548">
          <cell r="A548">
            <v>542</v>
          </cell>
        </row>
        <row r="549">
          <cell r="A549">
            <v>543</v>
          </cell>
        </row>
        <row r="550">
          <cell r="A550">
            <v>544</v>
          </cell>
        </row>
        <row r="551">
          <cell r="A551">
            <v>545</v>
          </cell>
        </row>
        <row r="552">
          <cell r="A552">
            <v>546</v>
          </cell>
        </row>
        <row r="553">
          <cell r="A553">
            <v>547</v>
          </cell>
        </row>
        <row r="554">
          <cell r="A554">
            <v>548</v>
          </cell>
        </row>
        <row r="555">
          <cell r="A555">
            <v>549</v>
          </cell>
        </row>
        <row r="556">
          <cell r="A556">
            <v>550</v>
          </cell>
        </row>
        <row r="557">
          <cell r="A557">
            <v>551</v>
          </cell>
        </row>
        <row r="558">
          <cell r="A558">
            <v>552</v>
          </cell>
        </row>
        <row r="559">
          <cell r="A559">
            <v>553</v>
          </cell>
        </row>
        <row r="560">
          <cell r="A560">
            <v>554</v>
          </cell>
        </row>
        <row r="561">
          <cell r="A561">
            <v>555</v>
          </cell>
        </row>
        <row r="562">
          <cell r="A562">
            <v>556</v>
          </cell>
        </row>
        <row r="563">
          <cell r="A563">
            <v>557</v>
          </cell>
        </row>
        <row r="564">
          <cell r="A564">
            <v>558</v>
          </cell>
        </row>
        <row r="565">
          <cell r="A565">
            <v>559</v>
          </cell>
        </row>
        <row r="566">
          <cell r="A566">
            <v>560</v>
          </cell>
        </row>
        <row r="567">
          <cell r="A567">
            <v>561</v>
          </cell>
        </row>
        <row r="568">
          <cell r="A568">
            <v>562</v>
          </cell>
        </row>
        <row r="569">
          <cell r="A569">
            <v>563</v>
          </cell>
        </row>
        <row r="570">
          <cell r="A570">
            <v>564</v>
          </cell>
        </row>
        <row r="571">
          <cell r="A571">
            <v>565</v>
          </cell>
        </row>
        <row r="572">
          <cell r="A572">
            <v>566</v>
          </cell>
        </row>
        <row r="573">
          <cell r="A573">
            <v>567</v>
          </cell>
        </row>
        <row r="574">
          <cell r="A574">
            <v>568</v>
          </cell>
        </row>
        <row r="575">
          <cell r="A575">
            <v>569</v>
          </cell>
        </row>
        <row r="576">
          <cell r="A576">
            <v>570</v>
          </cell>
        </row>
        <row r="577">
          <cell r="A577">
            <v>571</v>
          </cell>
        </row>
        <row r="578">
          <cell r="A578">
            <v>572</v>
          </cell>
        </row>
        <row r="579">
          <cell r="A579">
            <v>573</v>
          </cell>
        </row>
        <row r="580">
          <cell r="A580">
            <v>574</v>
          </cell>
        </row>
        <row r="581">
          <cell r="A581">
            <v>575</v>
          </cell>
        </row>
        <row r="582">
          <cell r="A582">
            <v>576</v>
          </cell>
        </row>
        <row r="583">
          <cell r="A583">
            <v>577</v>
          </cell>
        </row>
        <row r="584">
          <cell r="A584">
            <v>578</v>
          </cell>
        </row>
        <row r="585">
          <cell r="A585">
            <v>579</v>
          </cell>
        </row>
        <row r="586">
          <cell r="A586">
            <v>580</v>
          </cell>
        </row>
        <row r="587">
          <cell r="A587">
            <v>581</v>
          </cell>
        </row>
        <row r="588">
          <cell r="A588">
            <v>582</v>
          </cell>
        </row>
        <row r="589">
          <cell r="A589">
            <v>583</v>
          </cell>
        </row>
        <row r="590">
          <cell r="A590">
            <v>584</v>
          </cell>
        </row>
        <row r="591">
          <cell r="A591">
            <v>585</v>
          </cell>
        </row>
        <row r="592">
          <cell r="A592">
            <v>586</v>
          </cell>
        </row>
        <row r="593">
          <cell r="A593">
            <v>587</v>
          </cell>
        </row>
        <row r="594">
          <cell r="A594">
            <v>588</v>
          </cell>
        </row>
        <row r="595">
          <cell r="A595">
            <v>589</v>
          </cell>
        </row>
        <row r="596">
          <cell r="A596">
            <v>590</v>
          </cell>
        </row>
        <row r="597">
          <cell r="A597">
            <v>591</v>
          </cell>
        </row>
        <row r="598">
          <cell r="A598">
            <v>592</v>
          </cell>
        </row>
        <row r="599">
          <cell r="A599">
            <v>593</v>
          </cell>
        </row>
        <row r="600">
          <cell r="A600">
            <v>594</v>
          </cell>
        </row>
        <row r="601">
          <cell r="A601">
            <v>595</v>
          </cell>
        </row>
        <row r="602">
          <cell r="A602">
            <v>596</v>
          </cell>
        </row>
        <row r="603">
          <cell r="A603">
            <v>597</v>
          </cell>
        </row>
        <row r="604">
          <cell r="A604">
            <v>598</v>
          </cell>
        </row>
        <row r="605">
          <cell r="A605">
            <v>599</v>
          </cell>
        </row>
        <row r="606">
          <cell r="A606">
            <v>600</v>
          </cell>
        </row>
        <row r="607">
          <cell r="A607">
            <v>601</v>
          </cell>
        </row>
        <row r="608">
          <cell r="A608">
            <v>602</v>
          </cell>
        </row>
        <row r="609">
          <cell r="A609">
            <v>603</v>
          </cell>
        </row>
        <row r="610">
          <cell r="A610">
            <v>604</v>
          </cell>
        </row>
        <row r="611">
          <cell r="A611">
            <v>605</v>
          </cell>
        </row>
        <row r="612">
          <cell r="A612">
            <v>606</v>
          </cell>
        </row>
        <row r="613">
          <cell r="A613">
            <v>607</v>
          </cell>
        </row>
        <row r="614">
          <cell r="A614">
            <v>608</v>
          </cell>
        </row>
        <row r="615">
          <cell r="A615">
            <v>609</v>
          </cell>
        </row>
        <row r="616">
          <cell r="A616">
            <v>610</v>
          </cell>
        </row>
        <row r="617">
          <cell r="A617">
            <v>611</v>
          </cell>
        </row>
        <row r="618">
          <cell r="A618">
            <v>612</v>
          </cell>
        </row>
        <row r="619">
          <cell r="A619">
            <v>613</v>
          </cell>
        </row>
        <row r="620">
          <cell r="A620">
            <v>614</v>
          </cell>
        </row>
        <row r="621">
          <cell r="A621">
            <v>615</v>
          </cell>
        </row>
        <row r="622">
          <cell r="A622">
            <v>616</v>
          </cell>
        </row>
        <row r="623">
          <cell r="A623">
            <v>617</v>
          </cell>
        </row>
        <row r="624">
          <cell r="A624">
            <v>618</v>
          </cell>
        </row>
        <row r="625">
          <cell r="A625">
            <v>619</v>
          </cell>
        </row>
        <row r="626">
          <cell r="A626">
            <v>620</v>
          </cell>
        </row>
        <row r="627">
          <cell r="A627">
            <v>621</v>
          </cell>
        </row>
        <row r="628">
          <cell r="A628">
            <v>622</v>
          </cell>
        </row>
        <row r="629">
          <cell r="A629">
            <v>623</v>
          </cell>
        </row>
        <row r="630">
          <cell r="A630">
            <v>624</v>
          </cell>
        </row>
        <row r="631">
          <cell r="A631">
            <v>625</v>
          </cell>
        </row>
        <row r="632">
          <cell r="A632">
            <v>626</v>
          </cell>
        </row>
        <row r="633">
          <cell r="A633">
            <v>627</v>
          </cell>
        </row>
        <row r="634">
          <cell r="A634">
            <v>628</v>
          </cell>
        </row>
        <row r="635">
          <cell r="A635">
            <v>629</v>
          </cell>
        </row>
        <row r="636">
          <cell r="A636">
            <v>630</v>
          </cell>
        </row>
        <row r="637">
          <cell r="A637">
            <v>631</v>
          </cell>
        </row>
        <row r="638">
          <cell r="A638">
            <v>632</v>
          </cell>
        </row>
        <row r="639">
          <cell r="A639">
            <v>633</v>
          </cell>
        </row>
        <row r="640">
          <cell r="A640">
            <v>634</v>
          </cell>
        </row>
        <row r="641">
          <cell r="A641">
            <v>635</v>
          </cell>
        </row>
        <row r="642">
          <cell r="A642">
            <v>636</v>
          </cell>
        </row>
        <row r="643">
          <cell r="A643">
            <v>637</v>
          </cell>
        </row>
        <row r="644">
          <cell r="A644">
            <v>638</v>
          </cell>
        </row>
        <row r="645">
          <cell r="A645">
            <v>639</v>
          </cell>
        </row>
        <row r="646">
          <cell r="A646">
            <v>640</v>
          </cell>
        </row>
        <row r="647">
          <cell r="A647">
            <v>641</v>
          </cell>
        </row>
        <row r="648">
          <cell r="A648">
            <v>642</v>
          </cell>
        </row>
        <row r="649">
          <cell r="A649">
            <v>643</v>
          </cell>
        </row>
        <row r="650">
          <cell r="A650">
            <v>644</v>
          </cell>
        </row>
        <row r="651">
          <cell r="A651">
            <v>645</v>
          </cell>
        </row>
        <row r="652">
          <cell r="A652">
            <v>646</v>
          </cell>
        </row>
        <row r="653">
          <cell r="A653">
            <v>647</v>
          </cell>
        </row>
        <row r="654">
          <cell r="A654">
            <v>648</v>
          </cell>
        </row>
        <row r="655">
          <cell r="A655">
            <v>649</v>
          </cell>
        </row>
        <row r="656">
          <cell r="A656">
            <v>650</v>
          </cell>
        </row>
        <row r="657">
          <cell r="A657">
            <v>651</v>
          </cell>
        </row>
        <row r="658">
          <cell r="A658">
            <v>652</v>
          </cell>
        </row>
        <row r="659">
          <cell r="A659">
            <v>653</v>
          </cell>
        </row>
        <row r="660">
          <cell r="A660">
            <v>654</v>
          </cell>
        </row>
        <row r="661">
          <cell r="A661">
            <v>655</v>
          </cell>
        </row>
        <row r="662">
          <cell r="A662">
            <v>656</v>
          </cell>
        </row>
        <row r="663">
          <cell r="A663">
            <v>657</v>
          </cell>
        </row>
        <row r="664">
          <cell r="A664">
            <v>658</v>
          </cell>
        </row>
        <row r="665">
          <cell r="A665">
            <v>659</v>
          </cell>
        </row>
        <row r="666">
          <cell r="A666">
            <v>660</v>
          </cell>
        </row>
        <row r="667">
          <cell r="A667">
            <v>661</v>
          </cell>
        </row>
        <row r="668">
          <cell r="A668">
            <v>662</v>
          </cell>
        </row>
        <row r="669">
          <cell r="A669">
            <v>663</v>
          </cell>
        </row>
        <row r="670">
          <cell r="A670">
            <v>664</v>
          </cell>
        </row>
        <row r="671">
          <cell r="A671">
            <v>665</v>
          </cell>
        </row>
        <row r="672">
          <cell r="A672">
            <v>666</v>
          </cell>
        </row>
        <row r="673">
          <cell r="A673">
            <v>667</v>
          </cell>
        </row>
        <row r="674">
          <cell r="A674">
            <v>668</v>
          </cell>
        </row>
        <row r="675">
          <cell r="A675">
            <v>669</v>
          </cell>
        </row>
        <row r="676">
          <cell r="A676">
            <v>670</v>
          </cell>
        </row>
        <row r="677">
          <cell r="A677">
            <v>671</v>
          </cell>
        </row>
        <row r="678">
          <cell r="A678">
            <v>672</v>
          </cell>
        </row>
        <row r="679">
          <cell r="A679">
            <v>673</v>
          </cell>
        </row>
        <row r="680">
          <cell r="A680">
            <v>674</v>
          </cell>
        </row>
        <row r="681">
          <cell r="A681">
            <v>675</v>
          </cell>
        </row>
        <row r="682">
          <cell r="A682">
            <v>676</v>
          </cell>
        </row>
        <row r="683">
          <cell r="A683">
            <v>677</v>
          </cell>
        </row>
        <row r="684">
          <cell r="A684">
            <v>678</v>
          </cell>
        </row>
        <row r="685">
          <cell r="A685">
            <v>679</v>
          </cell>
        </row>
        <row r="686">
          <cell r="A686">
            <v>680</v>
          </cell>
        </row>
        <row r="687">
          <cell r="A687">
            <v>681</v>
          </cell>
        </row>
        <row r="688">
          <cell r="A688">
            <v>682</v>
          </cell>
        </row>
        <row r="689">
          <cell r="A689">
            <v>683</v>
          </cell>
        </row>
        <row r="690">
          <cell r="A690">
            <v>684</v>
          </cell>
        </row>
        <row r="691">
          <cell r="A691">
            <v>685</v>
          </cell>
        </row>
        <row r="692">
          <cell r="A692">
            <v>686</v>
          </cell>
        </row>
        <row r="693">
          <cell r="A693">
            <v>687</v>
          </cell>
        </row>
        <row r="694">
          <cell r="A694">
            <v>688</v>
          </cell>
        </row>
        <row r="695">
          <cell r="A695">
            <v>689</v>
          </cell>
        </row>
        <row r="696">
          <cell r="A696">
            <v>690</v>
          </cell>
        </row>
        <row r="697">
          <cell r="A697">
            <v>691</v>
          </cell>
        </row>
        <row r="698">
          <cell r="A698">
            <v>692</v>
          </cell>
        </row>
        <row r="699">
          <cell r="A699">
            <v>693</v>
          </cell>
        </row>
        <row r="700">
          <cell r="A700">
            <v>694</v>
          </cell>
        </row>
        <row r="701">
          <cell r="A701">
            <v>695</v>
          </cell>
        </row>
        <row r="702">
          <cell r="A702">
            <v>696</v>
          </cell>
        </row>
        <row r="703">
          <cell r="A703">
            <v>697</v>
          </cell>
        </row>
        <row r="704">
          <cell r="A704">
            <v>698</v>
          </cell>
        </row>
        <row r="705">
          <cell r="A705">
            <v>699</v>
          </cell>
        </row>
        <row r="706">
          <cell r="A706">
            <v>700</v>
          </cell>
        </row>
        <row r="707">
          <cell r="A707">
            <v>701</v>
          </cell>
        </row>
        <row r="708">
          <cell r="A708">
            <v>702</v>
          </cell>
        </row>
        <row r="709">
          <cell r="A709">
            <v>703</v>
          </cell>
        </row>
        <row r="710">
          <cell r="A710">
            <v>704</v>
          </cell>
        </row>
        <row r="711">
          <cell r="A711">
            <v>705</v>
          </cell>
        </row>
        <row r="712">
          <cell r="A712">
            <v>706</v>
          </cell>
        </row>
        <row r="713">
          <cell r="A713">
            <v>707</v>
          </cell>
        </row>
        <row r="714">
          <cell r="A714">
            <v>708</v>
          </cell>
        </row>
        <row r="715">
          <cell r="A715">
            <v>709</v>
          </cell>
        </row>
        <row r="716">
          <cell r="A716">
            <v>710</v>
          </cell>
        </row>
        <row r="717">
          <cell r="A717">
            <v>711</v>
          </cell>
        </row>
        <row r="718">
          <cell r="A718">
            <v>712</v>
          </cell>
        </row>
        <row r="719">
          <cell r="A719">
            <v>713</v>
          </cell>
        </row>
        <row r="720">
          <cell r="A720">
            <v>714</v>
          </cell>
        </row>
        <row r="721">
          <cell r="A721">
            <v>715</v>
          </cell>
        </row>
        <row r="722">
          <cell r="A722">
            <v>716</v>
          </cell>
        </row>
        <row r="723">
          <cell r="A723">
            <v>717</v>
          </cell>
        </row>
        <row r="724">
          <cell r="A724">
            <v>718</v>
          </cell>
        </row>
        <row r="725">
          <cell r="A725">
            <v>719</v>
          </cell>
        </row>
        <row r="726">
          <cell r="A726">
            <v>720</v>
          </cell>
        </row>
        <row r="727">
          <cell r="A727">
            <v>721</v>
          </cell>
        </row>
        <row r="728">
          <cell r="A728">
            <v>722</v>
          </cell>
        </row>
        <row r="729">
          <cell r="A729">
            <v>723</v>
          </cell>
        </row>
        <row r="730">
          <cell r="A730">
            <v>724</v>
          </cell>
        </row>
        <row r="731">
          <cell r="A731">
            <v>725</v>
          </cell>
        </row>
        <row r="732">
          <cell r="A732">
            <v>726</v>
          </cell>
        </row>
        <row r="733">
          <cell r="A733">
            <v>727</v>
          </cell>
        </row>
        <row r="734">
          <cell r="A734">
            <v>728</v>
          </cell>
        </row>
        <row r="735">
          <cell r="A735">
            <v>729</v>
          </cell>
        </row>
        <row r="736">
          <cell r="A736">
            <v>730</v>
          </cell>
        </row>
        <row r="737">
          <cell r="A737">
            <v>731</v>
          </cell>
        </row>
        <row r="738">
          <cell r="A738">
            <v>732</v>
          </cell>
        </row>
        <row r="739">
          <cell r="A739">
            <v>733</v>
          </cell>
        </row>
        <row r="740">
          <cell r="A740">
            <v>734</v>
          </cell>
        </row>
        <row r="741">
          <cell r="A741">
            <v>735</v>
          </cell>
        </row>
        <row r="742">
          <cell r="A742">
            <v>736</v>
          </cell>
        </row>
        <row r="743">
          <cell r="A743">
            <v>737</v>
          </cell>
        </row>
        <row r="744">
          <cell r="A744">
            <v>738</v>
          </cell>
        </row>
        <row r="745">
          <cell r="A745">
            <v>739</v>
          </cell>
        </row>
        <row r="746">
          <cell r="A746">
            <v>740</v>
          </cell>
        </row>
        <row r="747">
          <cell r="A747">
            <v>741</v>
          </cell>
        </row>
        <row r="748">
          <cell r="A748">
            <v>742</v>
          </cell>
        </row>
        <row r="749">
          <cell r="A749">
            <v>743</v>
          </cell>
        </row>
        <row r="750">
          <cell r="A750">
            <v>744</v>
          </cell>
        </row>
        <row r="751">
          <cell r="A751">
            <v>745</v>
          </cell>
        </row>
        <row r="752">
          <cell r="A752">
            <v>746</v>
          </cell>
        </row>
        <row r="753">
          <cell r="A753">
            <v>747</v>
          </cell>
        </row>
        <row r="754">
          <cell r="A754">
            <v>748</v>
          </cell>
        </row>
        <row r="755">
          <cell r="A755">
            <v>749</v>
          </cell>
        </row>
        <row r="756">
          <cell r="A756">
            <v>750</v>
          </cell>
        </row>
        <row r="757">
          <cell r="A757">
            <v>751</v>
          </cell>
        </row>
        <row r="758">
          <cell r="A758">
            <v>752</v>
          </cell>
        </row>
        <row r="759">
          <cell r="A759">
            <v>753</v>
          </cell>
        </row>
        <row r="760">
          <cell r="A760">
            <v>754</v>
          </cell>
        </row>
        <row r="761">
          <cell r="A761">
            <v>755</v>
          </cell>
        </row>
        <row r="762">
          <cell r="A762">
            <v>756</v>
          </cell>
        </row>
        <row r="763">
          <cell r="A763">
            <v>757</v>
          </cell>
        </row>
        <row r="764">
          <cell r="A764">
            <v>758</v>
          </cell>
        </row>
        <row r="765">
          <cell r="A765">
            <v>759</v>
          </cell>
        </row>
        <row r="766">
          <cell r="A766">
            <v>760</v>
          </cell>
        </row>
        <row r="767">
          <cell r="A767">
            <v>761</v>
          </cell>
        </row>
        <row r="768">
          <cell r="A768">
            <v>762</v>
          </cell>
        </row>
        <row r="769">
          <cell r="A769">
            <v>763</v>
          </cell>
        </row>
        <row r="770">
          <cell r="A770">
            <v>764</v>
          </cell>
        </row>
        <row r="771">
          <cell r="A771">
            <v>765</v>
          </cell>
        </row>
        <row r="772">
          <cell r="A772">
            <v>766</v>
          </cell>
        </row>
        <row r="773">
          <cell r="A773">
            <v>767</v>
          </cell>
        </row>
        <row r="774">
          <cell r="A774">
            <v>768</v>
          </cell>
        </row>
        <row r="775">
          <cell r="A775">
            <v>769</v>
          </cell>
        </row>
        <row r="776">
          <cell r="A776">
            <v>770</v>
          </cell>
        </row>
        <row r="777">
          <cell r="A777">
            <v>771</v>
          </cell>
        </row>
        <row r="778">
          <cell r="A778">
            <v>772</v>
          </cell>
        </row>
        <row r="779">
          <cell r="A779">
            <v>773</v>
          </cell>
        </row>
        <row r="780">
          <cell r="A780">
            <v>774</v>
          </cell>
        </row>
        <row r="781">
          <cell r="A781">
            <v>775</v>
          </cell>
        </row>
        <row r="782">
          <cell r="A782">
            <v>776</v>
          </cell>
        </row>
        <row r="783">
          <cell r="A783">
            <v>777</v>
          </cell>
        </row>
        <row r="784">
          <cell r="A784">
            <v>778</v>
          </cell>
        </row>
        <row r="785">
          <cell r="A785">
            <v>779</v>
          </cell>
        </row>
        <row r="786">
          <cell r="A786">
            <v>780</v>
          </cell>
        </row>
        <row r="787">
          <cell r="A787">
            <v>781</v>
          </cell>
        </row>
        <row r="788">
          <cell r="A788">
            <v>782</v>
          </cell>
        </row>
        <row r="789">
          <cell r="A789">
            <v>783</v>
          </cell>
        </row>
        <row r="790">
          <cell r="A790">
            <v>784</v>
          </cell>
        </row>
        <row r="791">
          <cell r="A791">
            <v>785</v>
          </cell>
        </row>
        <row r="792">
          <cell r="A792">
            <v>786</v>
          </cell>
        </row>
        <row r="793">
          <cell r="A793">
            <v>787</v>
          </cell>
        </row>
        <row r="794">
          <cell r="A794">
            <v>788</v>
          </cell>
        </row>
        <row r="795">
          <cell r="A795">
            <v>789</v>
          </cell>
        </row>
        <row r="796">
          <cell r="A796">
            <v>790</v>
          </cell>
        </row>
        <row r="797">
          <cell r="A797">
            <v>791</v>
          </cell>
        </row>
        <row r="798">
          <cell r="A798">
            <v>792</v>
          </cell>
        </row>
        <row r="799">
          <cell r="A799">
            <v>793</v>
          </cell>
        </row>
        <row r="800">
          <cell r="A800">
            <v>794</v>
          </cell>
        </row>
        <row r="801">
          <cell r="A801">
            <v>795</v>
          </cell>
        </row>
        <row r="802">
          <cell r="A802">
            <v>796</v>
          </cell>
        </row>
        <row r="803">
          <cell r="A803">
            <v>797</v>
          </cell>
        </row>
        <row r="804">
          <cell r="A804">
            <v>798</v>
          </cell>
        </row>
        <row r="805">
          <cell r="A805">
            <v>799</v>
          </cell>
        </row>
        <row r="806">
          <cell r="A806">
            <v>800</v>
          </cell>
        </row>
        <row r="807">
          <cell r="A807">
            <v>801</v>
          </cell>
        </row>
        <row r="808">
          <cell r="A808">
            <v>802</v>
          </cell>
        </row>
        <row r="809">
          <cell r="A809">
            <v>803</v>
          </cell>
        </row>
        <row r="810">
          <cell r="A810">
            <v>804</v>
          </cell>
        </row>
        <row r="811">
          <cell r="A811">
            <v>805</v>
          </cell>
        </row>
        <row r="812">
          <cell r="A812">
            <v>806</v>
          </cell>
        </row>
        <row r="813">
          <cell r="A813">
            <v>807</v>
          </cell>
        </row>
        <row r="814">
          <cell r="A814">
            <v>808</v>
          </cell>
        </row>
        <row r="815">
          <cell r="A815">
            <v>809</v>
          </cell>
        </row>
        <row r="816">
          <cell r="A816">
            <v>810</v>
          </cell>
        </row>
        <row r="817">
          <cell r="A817">
            <v>811</v>
          </cell>
        </row>
        <row r="818">
          <cell r="A818">
            <v>812</v>
          </cell>
        </row>
        <row r="819">
          <cell r="A819">
            <v>813</v>
          </cell>
        </row>
        <row r="820">
          <cell r="A820">
            <v>814</v>
          </cell>
        </row>
        <row r="821">
          <cell r="A821">
            <v>815</v>
          </cell>
        </row>
        <row r="822">
          <cell r="A822">
            <v>816</v>
          </cell>
        </row>
        <row r="823">
          <cell r="A823">
            <v>817</v>
          </cell>
        </row>
        <row r="824">
          <cell r="A824">
            <v>818</v>
          </cell>
        </row>
        <row r="825">
          <cell r="A825">
            <v>819</v>
          </cell>
        </row>
        <row r="826">
          <cell r="A826">
            <v>820</v>
          </cell>
        </row>
        <row r="827">
          <cell r="A827">
            <v>821</v>
          </cell>
        </row>
        <row r="828">
          <cell r="A828">
            <v>822</v>
          </cell>
        </row>
        <row r="829">
          <cell r="A829">
            <v>823</v>
          </cell>
        </row>
        <row r="830">
          <cell r="A830">
            <v>824</v>
          </cell>
        </row>
        <row r="831">
          <cell r="A831">
            <v>825</v>
          </cell>
        </row>
        <row r="832">
          <cell r="A832">
            <v>826</v>
          </cell>
        </row>
        <row r="833">
          <cell r="A833">
            <v>827</v>
          </cell>
        </row>
        <row r="834">
          <cell r="A834">
            <v>828</v>
          </cell>
        </row>
        <row r="835">
          <cell r="A835">
            <v>829</v>
          </cell>
        </row>
        <row r="836">
          <cell r="A836">
            <v>830</v>
          </cell>
        </row>
        <row r="837">
          <cell r="A837">
            <v>831</v>
          </cell>
        </row>
        <row r="838">
          <cell r="A838">
            <v>832</v>
          </cell>
        </row>
        <row r="839">
          <cell r="A839">
            <v>833</v>
          </cell>
        </row>
        <row r="840">
          <cell r="A840">
            <v>834</v>
          </cell>
        </row>
        <row r="841">
          <cell r="A841">
            <v>835</v>
          </cell>
        </row>
        <row r="842">
          <cell r="A842">
            <v>836</v>
          </cell>
        </row>
        <row r="843">
          <cell r="A843">
            <v>837</v>
          </cell>
        </row>
        <row r="844">
          <cell r="A844">
            <v>838</v>
          </cell>
        </row>
        <row r="845">
          <cell r="A845">
            <v>839</v>
          </cell>
        </row>
        <row r="846">
          <cell r="A846">
            <v>840</v>
          </cell>
        </row>
        <row r="847">
          <cell r="A847">
            <v>841</v>
          </cell>
        </row>
        <row r="848">
          <cell r="A848">
            <v>842</v>
          </cell>
        </row>
        <row r="849">
          <cell r="A849">
            <v>843</v>
          </cell>
        </row>
        <row r="850">
          <cell r="A850">
            <v>844</v>
          </cell>
        </row>
        <row r="851">
          <cell r="A851">
            <v>845</v>
          </cell>
        </row>
        <row r="852">
          <cell r="A852">
            <v>846</v>
          </cell>
        </row>
        <row r="853">
          <cell r="A853">
            <v>847</v>
          </cell>
        </row>
        <row r="854">
          <cell r="A854">
            <v>848</v>
          </cell>
        </row>
        <row r="855">
          <cell r="A855">
            <v>849</v>
          </cell>
        </row>
        <row r="856">
          <cell r="A856">
            <v>850</v>
          </cell>
        </row>
        <row r="857">
          <cell r="A857">
            <v>851</v>
          </cell>
        </row>
        <row r="858">
          <cell r="A858">
            <v>852</v>
          </cell>
        </row>
        <row r="859">
          <cell r="A859">
            <v>853</v>
          </cell>
        </row>
        <row r="860">
          <cell r="A860">
            <v>854</v>
          </cell>
        </row>
        <row r="861">
          <cell r="A861">
            <v>855</v>
          </cell>
        </row>
        <row r="862">
          <cell r="A862">
            <v>856</v>
          </cell>
        </row>
        <row r="863">
          <cell r="A863">
            <v>857</v>
          </cell>
        </row>
        <row r="864">
          <cell r="A864">
            <v>858</v>
          </cell>
        </row>
        <row r="865">
          <cell r="A865">
            <v>859</v>
          </cell>
        </row>
        <row r="866">
          <cell r="A866">
            <v>860</v>
          </cell>
        </row>
        <row r="867">
          <cell r="A867">
            <v>861</v>
          </cell>
        </row>
        <row r="868">
          <cell r="A868">
            <v>862</v>
          </cell>
        </row>
        <row r="869">
          <cell r="A869">
            <v>863</v>
          </cell>
        </row>
        <row r="870">
          <cell r="A870">
            <v>864</v>
          </cell>
        </row>
        <row r="871">
          <cell r="A871">
            <v>865</v>
          </cell>
        </row>
        <row r="872">
          <cell r="A872">
            <v>866</v>
          </cell>
        </row>
        <row r="873">
          <cell r="A873">
            <v>867</v>
          </cell>
        </row>
        <row r="874">
          <cell r="A874">
            <v>868</v>
          </cell>
        </row>
        <row r="875">
          <cell r="A875">
            <v>869</v>
          </cell>
        </row>
        <row r="876">
          <cell r="A876">
            <v>870</v>
          </cell>
        </row>
        <row r="877">
          <cell r="A877">
            <v>871</v>
          </cell>
        </row>
        <row r="878">
          <cell r="A878">
            <v>872</v>
          </cell>
        </row>
        <row r="879">
          <cell r="A879">
            <v>873</v>
          </cell>
        </row>
        <row r="880">
          <cell r="A880">
            <v>874</v>
          </cell>
        </row>
        <row r="881">
          <cell r="A881">
            <v>875</v>
          </cell>
        </row>
        <row r="882">
          <cell r="A882">
            <v>876</v>
          </cell>
        </row>
        <row r="883">
          <cell r="A883">
            <v>877</v>
          </cell>
        </row>
        <row r="884">
          <cell r="A884">
            <v>878</v>
          </cell>
        </row>
        <row r="885">
          <cell r="A885">
            <v>879</v>
          </cell>
        </row>
        <row r="886">
          <cell r="A886">
            <v>880</v>
          </cell>
        </row>
        <row r="887">
          <cell r="A887">
            <v>881</v>
          </cell>
        </row>
        <row r="888">
          <cell r="A888">
            <v>882</v>
          </cell>
        </row>
        <row r="889">
          <cell r="A889">
            <v>883</v>
          </cell>
        </row>
        <row r="890">
          <cell r="A890">
            <v>884</v>
          </cell>
        </row>
        <row r="891">
          <cell r="A891">
            <v>885</v>
          </cell>
        </row>
        <row r="892">
          <cell r="A892">
            <v>886</v>
          </cell>
        </row>
        <row r="893">
          <cell r="A893">
            <v>887</v>
          </cell>
        </row>
        <row r="894">
          <cell r="A894">
            <v>888</v>
          </cell>
        </row>
        <row r="895">
          <cell r="A895">
            <v>889</v>
          </cell>
        </row>
        <row r="896">
          <cell r="A896">
            <v>890</v>
          </cell>
        </row>
        <row r="897">
          <cell r="A897">
            <v>891</v>
          </cell>
        </row>
        <row r="898">
          <cell r="A898">
            <v>892</v>
          </cell>
        </row>
        <row r="899">
          <cell r="A899">
            <v>893</v>
          </cell>
        </row>
        <row r="900">
          <cell r="A900">
            <v>894</v>
          </cell>
        </row>
        <row r="901">
          <cell r="A901">
            <v>895</v>
          </cell>
        </row>
        <row r="902">
          <cell r="A902">
            <v>896</v>
          </cell>
        </row>
        <row r="903">
          <cell r="A903">
            <v>897</v>
          </cell>
        </row>
        <row r="904">
          <cell r="A904">
            <v>898</v>
          </cell>
        </row>
        <row r="905">
          <cell r="A905">
            <v>899</v>
          </cell>
        </row>
        <row r="906">
          <cell r="A906">
            <v>900</v>
          </cell>
        </row>
        <row r="907">
          <cell r="A907">
            <v>901</v>
          </cell>
        </row>
        <row r="908">
          <cell r="A908">
            <v>902</v>
          </cell>
        </row>
        <row r="909">
          <cell r="A909">
            <v>903</v>
          </cell>
        </row>
        <row r="910">
          <cell r="A910">
            <v>904</v>
          </cell>
        </row>
        <row r="911">
          <cell r="A911">
            <v>905</v>
          </cell>
        </row>
        <row r="912">
          <cell r="A912">
            <v>906</v>
          </cell>
        </row>
        <row r="913">
          <cell r="A913">
            <v>907</v>
          </cell>
        </row>
        <row r="914">
          <cell r="A914">
            <v>908</v>
          </cell>
        </row>
        <row r="915">
          <cell r="A915">
            <v>909</v>
          </cell>
        </row>
        <row r="916">
          <cell r="A916">
            <v>910</v>
          </cell>
        </row>
        <row r="917">
          <cell r="A917">
            <v>911</v>
          </cell>
        </row>
        <row r="918">
          <cell r="A918">
            <v>912</v>
          </cell>
        </row>
        <row r="919">
          <cell r="A919">
            <v>913</v>
          </cell>
        </row>
        <row r="920">
          <cell r="A920">
            <v>914</v>
          </cell>
        </row>
        <row r="921">
          <cell r="A921">
            <v>915</v>
          </cell>
        </row>
        <row r="922">
          <cell r="A922">
            <v>916</v>
          </cell>
        </row>
        <row r="923">
          <cell r="A923">
            <v>917</v>
          </cell>
        </row>
        <row r="924">
          <cell r="A924">
            <v>918</v>
          </cell>
        </row>
        <row r="925">
          <cell r="A925">
            <v>919</v>
          </cell>
        </row>
        <row r="926">
          <cell r="A926">
            <v>920</v>
          </cell>
        </row>
        <row r="927">
          <cell r="A927">
            <v>921</v>
          </cell>
        </row>
        <row r="928">
          <cell r="A928">
            <v>922</v>
          </cell>
        </row>
        <row r="929">
          <cell r="A929">
            <v>923</v>
          </cell>
        </row>
        <row r="930">
          <cell r="A930">
            <v>924</v>
          </cell>
        </row>
        <row r="931">
          <cell r="A931">
            <v>925</v>
          </cell>
        </row>
        <row r="932">
          <cell r="A932">
            <v>926</v>
          </cell>
        </row>
        <row r="933">
          <cell r="A933">
            <v>927</v>
          </cell>
        </row>
        <row r="934">
          <cell r="A934">
            <v>928</v>
          </cell>
        </row>
        <row r="935">
          <cell r="A935">
            <v>929</v>
          </cell>
        </row>
        <row r="936">
          <cell r="A936">
            <v>930</v>
          </cell>
        </row>
        <row r="937">
          <cell r="A937">
            <v>931</v>
          </cell>
        </row>
        <row r="938">
          <cell r="A938">
            <v>932</v>
          </cell>
        </row>
        <row r="939">
          <cell r="A939">
            <v>933</v>
          </cell>
        </row>
        <row r="940">
          <cell r="A940">
            <v>934</v>
          </cell>
        </row>
        <row r="941">
          <cell r="A941">
            <v>935</v>
          </cell>
        </row>
        <row r="942">
          <cell r="A942">
            <v>936</v>
          </cell>
        </row>
        <row r="943">
          <cell r="A943">
            <v>937</v>
          </cell>
        </row>
        <row r="944">
          <cell r="A944">
            <v>938</v>
          </cell>
        </row>
        <row r="945">
          <cell r="A945">
            <v>939</v>
          </cell>
        </row>
        <row r="946">
          <cell r="A946">
            <v>940</v>
          </cell>
        </row>
        <row r="947">
          <cell r="A947">
            <v>941</v>
          </cell>
        </row>
        <row r="948">
          <cell r="A948">
            <v>942</v>
          </cell>
        </row>
        <row r="949">
          <cell r="A949">
            <v>943</v>
          </cell>
        </row>
        <row r="950">
          <cell r="A950">
            <v>944</v>
          </cell>
        </row>
        <row r="951">
          <cell r="A951">
            <v>945</v>
          </cell>
        </row>
        <row r="952">
          <cell r="A952">
            <v>946</v>
          </cell>
        </row>
        <row r="953">
          <cell r="A953">
            <v>947</v>
          </cell>
        </row>
        <row r="954">
          <cell r="A954">
            <v>948</v>
          </cell>
        </row>
        <row r="955">
          <cell r="A955">
            <v>949</v>
          </cell>
        </row>
        <row r="956">
          <cell r="A956">
            <v>950</v>
          </cell>
        </row>
        <row r="957">
          <cell r="A957">
            <v>951</v>
          </cell>
        </row>
        <row r="958">
          <cell r="A958">
            <v>952</v>
          </cell>
        </row>
        <row r="959">
          <cell r="A959">
            <v>953</v>
          </cell>
        </row>
        <row r="960">
          <cell r="A960">
            <v>954</v>
          </cell>
        </row>
        <row r="961">
          <cell r="A961">
            <v>955</v>
          </cell>
        </row>
        <row r="962">
          <cell r="A962">
            <v>956</v>
          </cell>
        </row>
        <row r="963">
          <cell r="A963">
            <v>957</v>
          </cell>
        </row>
        <row r="964">
          <cell r="A964">
            <v>958</v>
          </cell>
        </row>
        <row r="965">
          <cell r="A965">
            <v>959</v>
          </cell>
        </row>
        <row r="966">
          <cell r="A966">
            <v>960</v>
          </cell>
        </row>
        <row r="967">
          <cell r="A967">
            <v>961</v>
          </cell>
        </row>
        <row r="968">
          <cell r="A968">
            <v>962</v>
          </cell>
        </row>
        <row r="969">
          <cell r="A969">
            <v>963</v>
          </cell>
        </row>
        <row r="970">
          <cell r="A970">
            <v>964</v>
          </cell>
        </row>
        <row r="971">
          <cell r="A971">
            <v>965</v>
          </cell>
        </row>
        <row r="972">
          <cell r="A972">
            <v>966</v>
          </cell>
        </row>
        <row r="973">
          <cell r="A973">
            <v>967</v>
          </cell>
        </row>
        <row r="974">
          <cell r="A974">
            <v>968</v>
          </cell>
        </row>
        <row r="975">
          <cell r="A975">
            <v>969</v>
          </cell>
        </row>
        <row r="976">
          <cell r="A976">
            <v>970</v>
          </cell>
        </row>
        <row r="977">
          <cell r="A977">
            <v>971</v>
          </cell>
        </row>
        <row r="978">
          <cell r="A978">
            <v>972</v>
          </cell>
        </row>
        <row r="979">
          <cell r="A979">
            <v>973</v>
          </cell>
        </row>
        <row r="980">
          <cell r="A980">
            <v>974</v>
          </cell>
        </row>
        <row r="981">
          <cell r="A981">
            <v>975</v>
          </cell>
        </row>
        <row r="982">
          <cell r="A982">
            <v>976</v>
          </cell>
        </row>
        <row r="983">
          <cell r="A983">
            <v>977</v>
          </cell>
        </row>
        <row r="984">
          <cell r="A984">
            <v>978</v>
          </cell>
        </row>
        <row r="985">
          <cell r="A985">
            <v>979</v>
          </cell>
        </row>
        <row r="986">
          <cell r="A986">
            <v>980</v>
          </cell>
        </row>
        <row r="987">
          <cell r="A987">
            <v>981</v>
          </cell>
        </row>
        <row r="988">
          <cell r="A988">
            <v>982</v>
          </cell>
        </row>
        <row r="989">
          <cell r="A989">
            <v>983</v>
          </cell>
        </row>
        <row r="990">
          <cell r="A990">
            <v>984</v>
          </cell>
        </row>
        <row r="991">
          <cell r="A991">
            <v>985</v>
          </cell>
        </row>
        <row r="992">
          <cell r="A992">
            <v>986</v>
          </cell>
        </row>
        <row r="993">
          <cell r="A993">
            <v>987</v>
          </cell>
        </row>
        <row r="994">
          <cell r="A994">
            <v>988</v>
          </cell>
        </row>
        <row r="995">
          <cell r="A995">
            <v>989</v>
          </cell>
        </row>
        <row r="996">
          <cell r="A996">
            <v>990</v>
          </cell>
        </row>
        <row r="997">
          <cell r="A997">
            <v>991</v>
          </cell>
        </row>
        <row r="998">
          <cell r="A998">
            <v>992</v>
          </cell>
        </row>
        <row r="999">
          <cell r="A999">
            <v>993</v>
          </cell>
        </row>
        <row r="1000">
          <cell r="A1000">
            <v>994</v>
          </cell>
        </row>
        <row r="1001">
          <cell r="A1001">
            <v>995</v>
          </cell>
        </row>
        <row r="1002">
          <cell r="A1002">
            <v>996</v>
          </cell>
        </row>
        <row r="1003">
          <cell r="A1003">
            <v>997</v>
          </cell>
        </row>
        <row r="1004">
          <cell r="A1004">
            <v>998</v>
          </cell>
        </row>
        <row r="1005">
          <cell r="A1005">
            <v>999</v>
          </cell>
        </row>
        <row r="1006">
          <cell r="A1006">
            <v>1000</v>
          </cell>
        </row>
        <row r="1007">
          <cell r="A1007">
            <v>1001</v>
          </cell>
        </row>
        <row r="1008">
          <cell r="A1008">
            <v>1002</v>
          </cell>
        </row>
        <row r="1009">
          <cell r="A1009">
            <v>1003</v>
          </cell>
        </row>
        <row r="1010">
          <cell r="A1010">
            <v>1004</v>
          </cell>
        </row>
        <row r="1011">
          <cell r="A1011">
            <v>1005</v>
          </cell>
        </row>
        <row r="1012">
          <cell r="A1012">
            <v>1006</v>
          </cell>
        </row>
        <row r="1013">
          <cell r="A1013">
            <v>1007</v>
          </cell>
        </row>
        <row r="1014">
          <cell r="A1014">
            <v>1008</v>
          </cell>
        </row>
        <row r="1015">
          <cell r="A1015">
            <v>1009</v>
          </cell>
        </row>
        <row r="1016">
          <cell r="A1016">
            <v>1010</v>
          </cell>
        </row>
        <row r="1017">
          <cell r="A1017">
            <v>1011</v>
          </cell>
        </row>
        <row r="1018">
          <cell r="A1018">
            <v>1012</v>
          </cell>
        </row>
        <row r="1019">
          <cell r="A1019">
            <v>1013</v>
          </cell>
        </row>
        <row r="1020">
          <cell r="A1020">
            <v>1014</v>
          </cell>
        </row>
        <row r="1021">
          <cell r="A1021">
            <v>1015</v>
          </cell>
        </row>
        <row r="1022">
          <cell r="A1022">
            <v>1016</v>
          </cell>
        </row>
        <row r="1023">
          <cell r="A1023">
            <v>1017</v>
          </cell>
        </row>
        <row r="1024">
          <cell r="A1024">
            <v>1018</v>
          </cell>
        </row>
        <row r="1025">
          <cell r="A1025">
            <v>1019</v>
          </cell>
        </row>
        <row r="1026">
          <cell r="A1026">
            <v>1020</v>
          </cell>
        </row>
        <row r="1027">
          <cell r="A1027">
            <v>1021</v>
          </cell>
        </row>
        <row r="1028">
          <cell r="A1028">
            <v>1022</v>
          </cell>
        </row>
        <row r="1029">
          <cell r="A1029">
            <v>1023</v>
          </cell>
        </row>
        <row r="1030">
          <cell r="A1030">
            <v>1024</v>
          </cell>
        </row>
        <row r="1031">
          <cell r="A1031">
            <v>1025</v>
          </cell>
        </row>
        <row r="1032">
          <cell r="A1032">
            <v>1026</v>
          </cell>
        </row>
        <row r="1033">
          <cell r="A1033">
            <v>1027</v>
          </cell>
        </row>
        <row r="1034">
          <cell r="A1034">
            <v>1028</v>
          </cell>
        </row>
        <row r="1035">
          <cell r="A1035">
            <v>1029</v>
          </cell>
        </row>
        <row r="1036">
          <cell r="A1036">
            <v>1030</v>
          </cell>
        </row>
        <row r="1037">
          <cell r="A1037">
            <v>1031</v>
          </cell>
        </row>
        <row r="1038">
          <cell r="A1038">
            <v>1032</v>
          </cell>
        </row>
        <row r="1039">
          <cell r="A1039">
            <v>1033</v>
          </cell>
        </row>
        <row r="1040">
          <cell r="A1040">
            <v>1034</v>
          </cell>
        </row>
        <row r="1041">
          <cell r="A1041">
            <v>1035</v>
          </cell>
        </row>
        <row r="1042">
          <cell r="A1042">
            <v>1036</v>
          </cell>
        </row>
        <row r="1043">
          <cell r="A1043">
            <v>1037</v>
          </cell>
        </row>
        <row r="1044">
          <cell r="A1044">
            <v>1038</v>
          </cell>
        </row>
        <row r="1045">
          <cell r="A1045">
            <v>1039</v>
          </cell>
        </row>
        <row r="1046">
          <cell r="A1046">
            <v>1040</v>
          </cell>
        </row>
        <row r="1047">
          <cell r="A1047">
            <v>1041</v>
          </cell>
        </row>
        <row r="1048">
          <cell r="A1048">
            <v>1042</v>
          </cell>
        </row>
        <row r="1049">
          <cell r="A1049">
            <v>1043</v>
          </cell>
        </row>
        <row r="1050">
          <cell r="A1050">
            <v>1044</v>
          </cell>
        </row>
        <row r="1051">
          <cell r="A1051">
            <v>1045</v>
          </cell>
        </row>
        <row r="1052">
          <cell r="A1052">
            <v>1046</v>
          </cell>
        </row>
        <row r="1053">
          <cell r="A1053">
            <v>1047</v>
          </cell>
        </row>
        <row r="1054">
          <cell r="A1054">
            <v>1048</v>
          </cell>
        </row>
        <row r="1055">
          <cell r="A1055">
            <v>1049</v>
          </cell>
        </row>
        <row r="1056">
          <cell r="A1056">
            <v>1050</v>
          </cell>
        </row>
        <row r="1057">
          <cell r="A1057">
            <v>1051</v>
          </cell>
        </row>
        <row r="1058">
          <cell r="A1058">
            <v>1052</v>
          </cell>
        </row>
        <row r="1059">
          <cell r="A1059">
            <v>1053</v>
          </cell>
        </row>
        <row r="1060">
          <cell r="A1060">
            <v>1054</v>
          </cell>
        </row>
        <row r="1061">
          <cell r="A1061">
            <v>1055</v>
          </cell>
        </row>
        <row r="1062">
          <cell r="A1062">
            <v>1056</v>
          </cell>
        </row>
        <row r="1063">
          <cell r="A1063">
            <v>1057</v>
          </cell>
        </row>
        <row r="1064">
          <cell r="A1064">
            <v>1058</v>
          </cell>
        </row>
        <row r="1065">
          <cell r="A1065">
            <v>1059</v>
          </cell>
        </row>
        <row r="1066">
          <cell r="A1066">
            <v>1060</v>
          </cell>
        </row>
        <row r="1067">
          <cell r="A1067">
            <v>1061</v>
          </cell>
        </row>
        <row r="1068">
          <cell r="A1068">
            <v>1062</v>
          </cell>
        </row>
        <row r="1069">
          <cell r="A1069">
            <v>1063</v>
          </cell>
        </row>
        <row r="1070">
          <cell r="A1070">
            <v>1064</v>
          </cell>
        </row>
        <row r="1071">
          <cell r="A1071">
            <v>1065</v>
          </cell>
        </row>
        <row r="1072">
          <cell r="A1072">
            <v>1066</v>
          </cell>
        </row>
        <row r="1073">
          <cell r="A1073">
            <v>1067</v>
          </cell>
        </row>
        <row r="1074">
          <cell r="A1074">
            <v>1068</v>
          </cell>
        </row>
        <row r="1075">
          <cell r="A1075">
            <v>1069</v>
          </cell>
        </row>
        <row r="1076">
          <cell r="A1076">
            <v>1070</v>
          </cell>
        </row>
        <row r="1077">
          <cell r="A1077">
            <v>1071</v>
          </cell>
        </row>
        <row r="1078">
          <cell r="A1078">
            <v>1072</v>
          </cell>
        </row>
        <row r="1079">
          <cell r="A1079">
            <v>1073</v>
          </cell>
        </row>
        <row r="1080">
          <cell r="A1080">
            <v>1074</v>
          </cell>
        </row>
        <row r="1081">
          <cell r="A1081">
            <v>1075</v>
          </cell>
        </row>
        <row r="1082">
          <cell r="A1082">
            <v>1076</v>
          </cell>
        </row>
        <row r="1083">
          <cell r="A1083">
            <v>1077</v>
          </cell>
        </row>
        <row r="1084">
          <cell r="A1084">
            <v>1078</v>
          </cell>
        </row>
        <row r="1085">
          <cell r="A1085">
            <v>1079</v>
          </cell>
        </row>
        <row r="1086">
          <cell r="A1086">
            <v>1080</v>
          </cell>
        </row>
        <row r="1087">
          <cell r="A1087">
            <v>1081</v>
          </cell>
        </row>
        <row r="1088">
          <cell r="A1088">
            <v>1082</v>
          </cell>
        </row>
        <row r="1089">
          <cell r="A1089">
            <v>1083</v>
          </cell>
        </row>
        <row r="1090">
          <cell r="A1090">
            <v>1084</v>
          </cell>
        </row>
        <row r="1091">
          <cell r="A1091">
            <v>1085</v>
          </cell>
        </row>
        <row r="1092">
          <cell r="A1092">
            <v>1086</v>
          </cell>
        </row>
        <row r="1093">
          <cell r="A1093">
            <v>1087</v>
          </cell>
        </row>
        <row r="1094">
          <cell r="A1094">
            <v>1088</v>
          </cell>
        </row>
        <row r="1095">
          <cell r="A1095">
            <v>1089</v>
          </cell>
        </row>
        <row r="1096">
          <cell r="A1096">
            <v>1090</v>
          </cell>
        </row>
        <row r="1097">
          <cell r="A1097">
            <v>1091</v>
          </cell>
        </row>
        <row r="1098">
          <cell r="A1098">
            <v>1092</v>
          </cell>
        </row>
        <row r="1099">
          <cell r="A1099">
            <v>1093</v>
          </cell>
        </row>
        <row r="1100">
          <cell r="A1100">
            <v>1094</v>
          </cell>
        </row>
        <row r="1101">
          <cell r="A1101">
            <v>1095</v>
          </cell>
        </row>
        <row r="1102">
          <cell r="A1102">
            <v>1096</v>
          </cell>
        </row>
        <row r="1103">
          <cell r="A1103">
            <v>1097</v>
          </cell>
        </row>
        <row r="1104">
          <cell r="A1104">
            <v>1098</v>
          </cell>
        </row>
        <row r="1105">
          <cell r="A1105">
            <v>1099</v>
          </cell>
        </row>
        <row r="1106">
          <cell r="A1106">
            <v>1100</v>
          </cell>
        </row>
        <row r="1107">
          <cell r="A1107">
            <v>1101</v>
          </cell>
        </row>
        <row r="1108">
          <cell r="A1108">
            <v>1102</v>
          </cell>
        </row>
        <row r="1109">
          <cell r="A1109">
            <v>1103</v>
          </cell>
        </row>
        <row r="1110">
          <cell r="A1110">
            <v>1104</v>
          </cell>
        </row>
        <row r="1111">
          <cell r="A1111">
            <v>1105</v>
          </cell>
        </row>
        <row r="1112">
          <cell r="A1112">
            <v>1106</v>
          </cell>
        </row>
        <row r="1113">
          <cell r="A1113">
            <v>1107</v>
          </cell>
        </row>
        <row r="1114">
          <cell r="A1114">
            <v>1108</v>
          </cell>
        </row>
        <row r="1115">
          <cell r="A1115">
            <v>1109</v>
          </cell>
        </row>
        <row r="1116">
          <cell r="A1116">
            <v>1110</v>
          </cell>
        </row>
        <row r="1117">
          <cell r="A1117">
            <v>1111</v>
          </cell>
        </row>
        <row r="1118">
          <cell r="A1118">
            <v>1112</v>
          </cell>
        </row>
        <row r="1119">
          <cell r="A1119">
            <v>1113</v>
          </cell>
        </row>
        <row r="1120">
          <cell r="A1120">
            <v>1114</v>
          </cell>
        </row>
        <row r="1121">
          <cell r="A1121">
            <v>1115</v>
          </cell>
        </row>
        <row r="1122">
          <cell r="A1122">
            <v>1116</v>
          </cell>
        </row>
        <row r="1123">
          <cell r="A1123">
            <v>1117</v>
          </cell>
        </row>
        <row r="1124">
          <cell r="A1124">
            <v>1118</v>
          </cell>
        </row>
        <row r="1125">
          <cell r="A1125">
            <v>1119</v>
          </cell>
        </row>
        <row r="1126">
          <cell r="A1126">
            <v>1120</v>
          </cell>
        </row>
        <row r="1127">
          <cell r="A1127">
            <v>1121</v>
          </cell>
        </row>
        <row r="1128">
          <cell r="A1128">
            <v>1122</v>
          </cell>
        </row>
        <row r="1129">
          <cell r="A1129">
            <v>1123</v>
          </cell>
        </row>
        <row r="1130">
          <cell r="A1130">
            <v>1124</v>
          </cell>
        </row>
        <row r="1131">
          <cell r="A1131">
            <v>1125</v>
          </cell>
        </row>
        <row r="1132">
          <cell r="A1132">
            <v>1126</v>
          </cell>
        </row>
        <row r="1133">
          <cell r="A1133">
            <v>1127</v>
          </cell>
        </row>
        <row r="1134">
          <cell r="A1134">
            <v>1128</v>
          </cell>
        </row>
        <row r="1135">
          <cell r="A1135">
            <v>1129</v>
          </cell>
        </row>
        <row r="1136">
          <cell r="A1136">
            <v>1130</v>
          </cell>
        </row>
        <row r="1137">
          <cell r="A1137">
            <v>1131</v>
          </cell>
        </row>
        <row r="1138">
          <cell r="A1138">
            <v>1132</v>
          </cell>
        </row>
        <row r="1139">
          <cell r="A1139">
            <v>1133</v>
          </cell>
        </row>
        <row r="1140">
          <cell r="A1140">
            <v>1134</v>
          </cell>
        </row>
        <row r="1141">
          <cell r="A1141">
            <v>1135</v>
          </cell>
        </row>
        <row r="1142">
          <cell r="A1142">
            <v>1136</v>
          </cell>
        </row>
        <row r="1143">
          <cell r="A1143">
            <v>1137</v>
          </cell>
        </row>
        <row r="1144">
          <cell r="A1144">
            <v>1138</v>
          </cell>
        </row>
        <row r="1145">
          <cell r="A1145">
            <v>1139</v>
          </cell>
        </row>
        <row r="1146">
          <cell r="A1146">
            <v>1140</v>
          </cell>
        </row>
        <row r="1147">
          <cell r="A1147">
            <v>1141</v>
          </cell>
        </row>
        <row r="1148">
          <cell r="A1148">
            <v>1142</v>
          </cell>
        </row>
        <row r="1149">
          <cell r="A1149">
            <v>1143</v>
          </cell>
        </row>
        <row r="1150">
          <cell r="A1150">
            <v>1144</v>
          </cell>
        </row>
        <row r="1151">
          <cell r="A1151">
            <v>1145</v>
          </cell>
        </row>
        <row r="1152">
          <cell r="A1152">
            <v>1146</v>
          </cell>
        </row>
        <row r="1153">
          <cell r="A1153">
            <v>1147</v>
          </cell>
        </row>
        <row r="1154">
          <cell r="A1154">
            <v>1148</v>
          </cell>
        </row>
        <row r="1155">
          <cell r="A1155">
            <v>1149</v>
          </cell>
        </row>
        <row r="1156">
          <cell r="A1156">
            <v>1150</v>
          </cell>
        </row>
        <row r="1157">
          <cell r="A1157">
            <v>1151</v>
          </cell>
        </row>
        <row r="1158">
          <cell r="A1158">
            <v>1152</v>
          </cell>
        </row>
        <row r="1159">
          <cell r="A1159">
            <v>1153</v>
          </cell>
        </row>
        <row r="1160">
          <cell r="A1160">
            <v>1154</v>
          </cell>
        </row>
        <row r="1161">
          <cell r="A1161">
            <v>1155</v>
          </cell>
        </row>
        <row r="1162">
          <cell r="A1162">
            <v>1156</v>
          </cell>
        </row>
        <row r="1163">
          <cell r="A1163">
            <v>1157</v>
          </cell>
        </row>
        <row r="1164">
          <cell r="A1164">
            <v>1158</v>
          </cell>
        </row>
        <row r="1165">
          <cell r="A1165">
            <v>1159</v>
          </cell>
        </row>
        <row r="1166">
          <cell r="A1166">
            <v>1160</v>
          </cell>
        </row>
        <row r="1167">
          <cell r="A1167">
            <v>1161</v>
          </cell>
        </row>
        <row r="1168">
          <cell r="A1168">
            <v>1162</v>
          </cell>
        </row>
        <row r="1169">
          <cell r="A1169">
            <v>1163</v>
          </cell>
        </row>
        <row r="1170">
          <cell r="A1170">
            <v>1164</v>
          </cell>
        </row>
        <row r="1171">
          <cell r="A1171">
            <v>1165</v>
          </cell>
        </row>
        <row r="1172">
          <cell r="A1172">
            <v>1166</v>
          </cell>
        </row>
        <row r="1173">
          <cell r="A1173">
            <v>1167</v>
          </cell>
        </row>
        <row r="1174">
          <cell r="A1174">
            <v>1168</v>
          </cell>
        </row>
        <row r="1175">
          <cell r="A1175">
            <v>1169</v>
          </cell>
        </row>
        <row r="1176">
          <cell r="A1176">
            <v>1170</v>
          </cell>
        </row>
        <row r="1177">
          <cell r="A1177">
            <v>1171</v>
          </cell>
        </row>
        <row r="1178">
          <cell r="A1178">
            <v>1172</v>
          </cell>
        </row>
        <row r="1179">
          <cell r="A1179">
            <v>1173</v>
          </cell>
        </row>
        <row r="1180">
          <cell r="A1180">
            <v>1174</v>
          </cell>
        </row>
        <row r="1181">
          <cell r="A1181">
            <v>1175</v>
          </cell>
        </row>
        <row r="1182">
          <cell r="A1182">
            <v>1176</v>
          </cell>
        </row>
        <row r="1183">
          <cell r="A1183">
            <v>1177</v>
          </cell>
        </row>
        <row r="1184">
          <cell r="A1184">
            <v>1178</v>
          </cell>
        </row>
        <row r="1185">
          <cell r="A1185">
            <v>1179</v>
          </cell>
        </row>
        <row r="1186">
          <cell r="A1186">
            <v>1180</v>
          </cell>
        </row>
        <row r="1187">
          <cell r="A1187">
            <v>1181</v>
          </cell>
        </row>
        <row r="1188">
          <cell r="A1188">
            <v>1182</v>
          </cell>
        </row>
        <row r="1189">
          <cell r="A1189">
            <v>1183</v>
          </cell>
        </row>
        <row r="1190">
          <cell r="A1190">
            <v>1184</v>
          </cell>
        </row>
        <row r="1191">
          <cell r="A1191">
            <v>1185</v>
          </cell>
        </row>
        <row r="1192">
          <cell r="A1192">
            <v>1186</v>
          </cell>
        </row>
        <row r="1193">
          <cell r="A1193">
            <v>1187</v>
          </cell>
        </row>
        <row r="1194">
          <cell r="A1194">
            <v>1188</v>
          </cell>
        </row>
        <row r="1195">
          <cell r="A1195">
            <v>1189</v>
          </cell>
        </row>
        <row r="1196">
          <cell r="A1196">
            <v>1190</v>
          </cell>
        </row>
        <row r="1197">
          <cell r="A1197">
            <v>1191</v>
          </cell>
        </row>
        <row r="1198">
          <cell r="A1198">
            <v>1192</v>
          </cell>
        </row>
        <row r="1199">
          <cell r="A1199">
            <v>1193</v>
          </cell>
        </row>
        <row r="1200">
          <cell r="A1200">
            <v>1194</v>
          </cell>
        </row>
        <row r="1201">
          <cell r="A1201">
            <v>1195</v>
          </cell>
        </row>
        <row r="1202">
          <cell r="A1202">
            <v>1196</v>
          </cell>
        </row>
        <row r="1203">
          <cell r="A1203">
            <v>1197</v>
          </cell>
        </row>
        <row r="1204">
          <cell r="A1204">
            <v>1198</v>
          </cell>
        </row>
        <row r="1205">
          <cell r="A1205">
            <v>1199</v>
          </cell>
        </row>
        <row r="1206">
          <cell r="A1206">
            <v>1200</v>
          </cell>
        </row>
        <row r="1207">
          <cell r="A1207">
            <v>1201</v>
          </cell>
        </row>
        <row r="1208">
          <cell r="A1208">
            <v>1202</v>
          </cell>
        </row>
        <row r="1209">
          <cell r="A1209">
            <v>1203</v>
          </cell>
        </row>
        <row r="1210">
          <cell r="A1210">
            <v>1204</v>
          </cell>
        </row>
        <row r="1211">
          <cell r="A1211">
            <v>1205</v>
          </cell>
        </row>
        <row r="1212">
          <cell r="A1212">
            <v>1206</v>
          </cell>
        </row>
        <row r="1213">
          <cell r="A1213">
            <v>1207</v>
          </cell>
        </row>
        <row r="1214">
          <cell r="A1214">
            <v>1208</v>
          </cell>
        </row>
        <row r="1215">
          <cell r="A1215">
            <v>1209</v>
          </cell>
        </row>
        <row r="1216">
          <cell r="A1216">
            <v>1210</v>
          </cell>
        </row>
        <row r="1217">
          <cell r="A1217">
            <v>1211</v>
          </cell>
        </row>
        <row r="1218">
          <cell r="A1218">
            <v>1212</v>
          </cell>
        </row>
        <row r="1219">
          <cell r="A1219">
            <v>1213</v>
          </cell>
        </row>
        <row r="1220">
          <cell r="A1220">
            <v>1214</v>
          </cell>
        </row>
        <row r="1221">
          <cell r="A1221">
            <v>1215</v>
          </cell>
        </row>
        <row r="1222">
          <cell r="A1222">
            <v>1216</v>
          </cell>
        </row>
        <row r="1223">
          <cell r="A1223">
            <v>1217</v>
          </cell>
        </row>
        <row r="1224">
          <cell r="A1224">
            <v>1218</v>
          </cell>
        </row>
        <row r="1225">
          <cell r="A1225">
            <v>1219</v>
          </cell>
        </row>
        <row r="1226">
          <cell r="A1226">
            <v>1220</v>
          </cell>
        </row>
        <row r="1227">
          <cell r="A1227">
            <v>1221</v>
          </cell>
        </row>
        <row r="1228">
          <cell r="A1228">
            <v>1222</v>
          </cell>
        </row>
        <row r="1229">
          <cell r="A1229">
            <v>1223</v>
          </cell>
        </row>
        <row r="1230">
          <cell r="A1230">
            <v>1224</v>
          </cell>
        </row>
        <row r="1231">
          <cell r="A1231">
            <v>1225</v>
          </cell>
        </row>
        <row r="1232">
          <cell r="A1232">
            <v>1226</v>
          </cell>
        </row>
        <row r="1233">
          <cell r="A1233">
            <v>1227</v>
          </cell>
        </row>
        <row r="1234">
          <cell r="A1234">
            <v>1228</v>
          </cell>
        </row>
        <row r="1235">
          <cell r="A1235">
            <v>1229</v>
          </cell>
        </row>
        <row r="1236">
          <cell r="A1236">
            <v>1230</v>
          </cell>
        </row>
        <row r="1237">
          <cell r="A1237">
            <v>1231</v>
          </cell>
        </row>
        <row r="1238">
          <cell r="A1238">
            <v>1232</v>
          </cell>
        </row>
        <row r="1239">
          <cell r="A1239">
            <v>1233</v>
          </cell>
        </row>
        <row r="1240">
          <cell r="A1240">
            <v>1234</v>
          </cell>
        </row>
        <row r="1241">
          <cell r="A1241">
            <v>1235</v>
          </cell>
        </row>
        <row r="1242">
          <cell r="A1242">
            <v>1236</v>
          </cell>
        </row>
        <row r="1243">
          <cell r="A1243">
            <v>1237</v>
          </cell>
        </row>
        <row r="1244">
          <cell r="A1244">
            <v>1238</v>
          </cell>
        </row>
        <row r="1245">
          <cell r="A1245">
            <v>1239</v>
          </cell>
        </row>
        <row r="1246">
          <cell r="A1246">
            <v>1240</v>
          </cell>
        </row>
        <row r="1247">
          <cell r="A1247">
            <v>1241</v>
          </cell>
        </row>
        <row r="1248">
          <cell r="A1248">
            <v>1242</v>
          </cell>
        </row>
        <row r="1249">
          <cell r="A1249">
            <v>1243</v>
          </cell>
        </row>
        <row r="1250">
          <cell r="A1250">
            <v>1244</v>
          </cell>
        </row>
        <row r="1251">
          <cell r="A1251">
            <v>1245</v>
          </cell>
        </row>
        <row r="1252">
          <cell r="A1252">
            <v>1246</v>
          </cell>
        </row>
        <row r="1253">
          <cell r="A1253">
            <v>1247</v>
          </cell>
        </row>
        <row r="1254">
          <cell r="A1254">
            <v>1248</v>
          </cell>
        </row>
        <row r="1255">
          <cell r="A1255">
            <v>1249</v>
          </cell>
        </row>
        <row r="1256">
          <cell r="A1256">
            <v>1250</v>
          </cell>
        </row>
        <row r="1257">
          <cell r="A1257">
            <v>1251</v>
          </cell>
        </row>
        <row r="1258">
          <cell r="A1258">
            <v>1252</v>
          </cell>
        </row>
        <row r="1259">
          <cell r="A1259">
            <v>1253</v>
          </cell>
        </row>
        <row r="1260">
          <cell r="A1260">
            <v>1254</v>
          </cell>
        </row>
        <row r="1261">
          <cell r="A1261">
            <v>1255</v>
          </cell>
        </row>
        <row r="1262">
          <cell r="A1262">
            <v>1256</v>
          </cell>
        </row>
        <row r="1263">
          <cell r="A1263">
            <v>1257</v>
          </cell>
        </row>
        <row r="1264">
          <cell r="A1264">
            <v>1258</v>
          </cell>
        </row>
        <row r="1265">
          <cell r="A1265">
            <v>1259</v>
          </cell>
        </row>
        <row r="1266">
          <cell r="A1266">
            <v>1260</v>
          </cell>
        </row>
        <row r="1267">
          <cell r="A1267">
            <v>1261</v>
          </cell>
        </row>
        <row r="1268">
          <cell r="A1268">
            <v>1262</v>
          </cell>
        </row>
        <row r="1269">
          <cell r="A1269">
            <v>1263</v>
          </cell>
        </row>
        <row r="1270">
          <cell r="A1270">
            <v>1264</v>
          </cell>
        </row>
        <row r="1271">
          <cell r="A1271">
            <v>1265</v>
          </cell>
        </row>
        <row r="1272">
          <cell r="A1272">
            <v>1266</v>
          </cell>
        </row>
        <row r="1273">
          <cell r="A1273">
            <v>1267</v>
          </cell>
        </row>
        <row r="1274">
          <cell r="A1274">
            <v>1268</v>
          </cell>
        </row>
        <row r="1275">
          <cell r="A1275">
            <v>1269</v>
          </cell>
        </row>
        <row r="1276">
          <cell r="A1276">
            <v>1270</v>
          </cell>
        </row>
        <row r="1277">
          <cell r="A1277">
            <v>1271</v>
          </cell>
        </row>
        <row r="1278">
          <cell r="A1278">
            <v>1272</v>
          </cell>
        </row>
        <row r="1279">
          <cell r="A1279">
            <v>1273</v>
          </cell>
        </row>
        <row r="1280">
          <cell r="A1280">
            <v>1274</v>
          </cell>
        </row>
        <row r="1281">
          <cell r="A1281">
            <v>1275</v>
          </cell>
        </row>
        <row r="1282">
          <cell r="A1282">
            <v>1276</v>
          </cell>
        </row>
        <row r="1283">
          <cell r="A1283">
            <v>1277</v>
          </cell>
        </row>
        <row r="1284">
          <cell r="A1284">
            <v>1278</v>
          </cell>
        </row>
        <row r="1285">
          <cell r="A1285">
            <v>1279</v>
          </cell>
        </row>
        <row r="1286">
          <cell r="A1286">
            <v>1280</v>
          </cell>
        </row>
        <row r="1287">
          <cell r="A1287">
            <v>1281</v>
          </cell>
        </row>
        <row r="1288">
          <cell r="A1288">
            <v>1282</v>
          </cell>
        </row>
        <row r="1289">
          <cell r="A1289">
            <v>1283</v>
          </cell>
        </row>
        <row r="1290">
          <cell r="A1290">
            <v>1284</v>
          </cell>
        </row>
        <row r="1291">
          <cell r="A1291">
            <v>1285</v>
          </cell>
        </row>
        <row r="1292">
          <cell r="A1292">
            <v>1286</v>
          </cell>
        </row>
        <row r="1293">
          <cell r="A1293">
            <v>1287</v>
          </cell>
        </row>
        <row r="1294">
          <cell r="A1294">
            <v>1288</v>
          </cell>
        </row>
        <row r="1295">
          <cell r="A1295">
            <v>1289</v>
          </cell>
        </row>
        <row r="1296">
          <cell r="A1296">
            <v>1290</v>
          </cell>
        </row>
        <row r="1297">
          <cell r="A1297">
            <v>1291</v>
          </cell>
        </row>
        <row r="1298">
          <cell r="A1298">
            <v>1292</v>
          </cell>
        </row>
        <row r="1299">
          <cell r="A1299">
            <v>1293</v>
          </cell>
        </row>
        <row r="1300">
          <cell r="A1300">
            <v>1294</v>
          </cell>
        </row>
        <row r="1301">
          <cell r="A1301">
            <v>1295</v>
          </cell>
        </row>
        <row r="1302">
          <cell r="A1302">
            <v>1296</v>
          </cell>
        </row>
        <row r="1303">
          <cell r="A1303">
            <v>1297</v>
          </cell>
        </row>
        <row r="1304">
          <cell r="A1304">
            <v>1298</v>
          </cell>
        </row>
        <row r="1305">
          <cell r="A1305">
            <v>1299</v>
          </cell>
        </row>
        <row r="1306">
          <cell r="A1306">
            <v>1300</v>
          </cell>
        </row>
        <row r="1307">
          <cell r="A1307">
            <v>1301</v>
          </cell>
        </row>
        <row r="1308">
          <cell r="A1308">
            <v>1302</v>
          </cell>
        </row>
        <row r="1309">
          <cell r="A1309">
            <v>1303</v>
          </cell>
        </row>
        <row r="1310">
          <cell r="A1310">
            <v>1304</v>
          </cell>
        </row>
        <row r="1311">
          <cell r="A1311">
            <v>1305</v>
          </cell>
        </row>
        <row r="1312">
          <cell r="A1312">
            <v>1306</v>
          </cell>
        </row>
        <row r="1313">
          <cell r="A1313">
            <v>1307</v>
          </cell>
        </row>
        <row r="1314">
          <cell r="A1314">
            <v>1308</v>
          </cell>
        </row>
        <row r="1315">
          <cell r="A1315">
            <v>1309</v>
          </cell>
        </row>
        <row r="1316">
          <cell r="A1316">
            <v>1310</v>
          </cell>
        </row>
        <row r="1317">
          <cell r="A1317">
            <v>1311</v>
          </cell>
        </row>
        <row r="1318">
          <cell r="A1318">
            <v>1312</v>
          </cell>
        </row>
        <row r="1319">
          <cell r="A1319">
            <v>1313</v>
          </cell>
        </row>
        <row r="1320">
          <cell r="A1320">
            <v>1314</v>
          </cell>
        </row>
        <row r="1321">
          <cell r="A1321">
            <v>1315</v>
          </cell>
        </row>
        <row r="1322">
          <cell r="A1322">
            <v>1316</v>
          </cell>
        </row>
        <row r="1323">
          <cell r="A1323">
            <v>1317</v>
          </cell>
        </row>
        <row r="1324">
          <cell r="A1324">
            <v>1318</v>
          </cell>
        </row>
        <row r="1325">
          <cell r="A1325">
            <v>1319</v>
          </cell>
        </row>
        <row r="1326">
          <cell r="A1326">
            <v>1320</v>
          </cell>
        </row>
        <row r="1327">
          <cell r="A1327">
            <v>1321</v>
          </cell>
        </row>
        <row r="1328">
          <cell r="A1328">
            <v>1322</v>
          </cell>
        </row>
        <row r="1329">
          <cell r="A1329">
            <v>1323</v>
          </cell>
        </row>
        <row r="1330">
          <cell r="A1330">
            <v>1324</v>
          </cell>
        </row>
        <row r="1331">
          <cell r="A1331">
            <v>1325</v>
          </cell>
        </row>
        <row r="1332">
          <cell r="A1332">
            <v>1326</v>
          </cell>
        </row>
        <row r="1333">
          <cell r="A1333">
            <v>1327</v>
          </cell>
        </row>
        <row r="1334">
          <cell r="A1334">
            <v>1328</v>
          </cell>
        </row>
        <row r="1335">
          <cell r="A1335">
            <v>1329</v>
          </cell>
        </row>
        <row r="1336">
          <cell r="A1336">
            <v>1330</v>
          </cell>
        </row>
        <row r="1337">
          <cell r="A1337">
            <v>1331</v>
          </cell>
        </row>
        <row r="1338">
          <cell r="A1338">
            <v>1332</v>
          </cell>
        </row>
        <row r="1339">
          <cell r="A1339">
            <v>1333</v>
          </cell>
        </row>
        <row r="1340">
          <cell r="A1340">
            <v>1334</v>
          </cell>
        </row>
        <row r="1341">
          <cell r="A1341">
            <v>1335</v>
          </cell>
        </row>
        <row r="1342">
          <cell r="A1342">
            <v>1336</v>
          </cell>
        </row>
        <row r="1343">
          <cell r="A1343">
            <v>1337</v>
          </cell>
        </row>
        <row r="1344">
          <cell r="A1344">
            <v>1338</v>
          </cell>
        </row>
        <row r="1345">
          <cell r="A1345">
            <v>1339</v>
          </cell>
        </row>
        <row r="1346">
          <cell r="A1346">
            <v>1340</v>
          </cell>
        </row>
        <row r="1347">
          <cell r="A1347">
            <v>1341</v>
          </cell>
        </row>
        <row r="1348">
          <cell r="A1348">
            <v>1342</v>
          </cell>
        </row>
        <row r="1349">
          <cell r="A1349">
            <v>1343</v>
          </cell>
        </row>
        <row r="1350">
          <cell r="A1350">
            <v>1344</v>
          </cell>
        </row>
        <row r="1351">
          <cell r="A1351">
            <v>1345</v>
          </cell>
        </row>
        <row r="1352">
          <cell r="A1352">
            <v>1346</v>
          </cell>
        </row>
        <row r="1353">
          <cell r="A1353">
            <v>1347</v>
          </cell>
        </row>
        <row r="1354">
          <cell r="A1354">
            <v>1348</v>
          </cell>
        </row>
        <row r="1355">
          <cell r="A1355">
            <v>1349</v>
          </cell>
        </row>
        <row r="1356">
          <cell r="A1356">
            <v>1350</v>
          </cell>
        </row>
        <row r="1357">
          <cell r="A1357">
            <v>1351</v>
          </cell>
        </row>
        <row r="1358">
          <cell r="A1358">
            <v>1352</v>
          </cell>
        </row>
        <row r="1359">
          <cell r="A1359">
            <v>1353</v>
          </cell>
        </row>
        <row r="1360">
          <cell r="A1360">
            <v>1354</v>
          </cell>
        </row>
        <row r="1361">
          <cell r="A1361">
            <v>1355</v>
          </cell>
        </row>
        <row r="1362">
          <cell r="A1362">
            <v>1356</v>
          </cell>
        </row>
        <row r="1363">
          <cell r="A1363">
            <v>1357</v>
          </cell>
        </row>
        <row r="1364">
          <cell r="A1364">
            <v>1358</v>
          </cell>
        </row>
        <row r="1365">
          <cell r="A1365">
            <v>1359</v>
          </cell>
        </row>
        <row r="1366">
          <cell r="A1366">
            <v>1360</v>
          </cell>
        </row>
        <row r="1367">
          <cell r="A1367">
            <v>1361</v>
          </cell>
        </row>
        <row r="1368">
          <cell r="A1368">
            <v>1362</v>
          </cell>
        </row>
        <row r="1369">
          <cell r="A1369">
            <v>1363</v>
          </cell>
        </row>
        <row r="1370">
          <cell r="A1370">
            <v>1364</v>
          </cell>
        </row>
        <row r="1371">
          <cell r="A1371">
            <v>1365</v>
          </cell>
        </row>
        <row r="1372">
          <cell r="A1372">
            <v>1366</v>
          </cell>
        </row>
        <row r="1373">
          <cell r="A1373">
            <v>1367</v>
          </cell>
        </row>
        <row r="1374">
          <cell r="A1374">
            <v>1368</v>
          </cell>
        </row>
        <row r="1375">
          <cell r="A1375">
            <v>1369</v>
          </cell>
        </row>
        <row r="1376">
          <cell r="A1376">
            <v>1370</v>
          </cell>
        </row>
        <row r="1377">
          <cell r="A1377">
            <v>1371</v>
          </cell>
        </row>
        <row r="1378">
          <cell r="A1378">
            <v>1372</v>
          </cell>
        </row>
        <row r="1379">
          <cell r="A1379">
            <v>1373</v>
          </cell>
        </row>
        <row r="1380">
          <cell r="A1380">
            <v>1374</v>
          </cell>
        </row>
        <row r="1381">
          <cell r="A1381">
            <v>1375</v>
          </cell>
        </row>
        <row r="1382">
          <cell r="A1382">
            <v>1376</v>
          </cell>
        </row>
        <row r="1383">
          <cell r="A1383">
            <v>1377</v>
          </cell>
        </row>
        <row r="1384">
          <cell r="A1384">
            <v>1378</v>
          </cell>
        </row>
        <row r="1385">
          <cell r="A1385">
            <v>1379</v>
          </cell>
        </row>
        <row r="1386">
          <cell r="A1386">
            <v>1380</v>
          </cell>
        </row>
        <row r="1387">
          <cell r="A1387">
            <v>1381</v>
          </cell>
        </row>
        <row r="1388">
          <cell r="A1388">
            <v>1382</v>
          </cell>
        </row>
        <row r="1389">
          <cell r="A1389">
            <v>1383</v>
          </cell>
        </row>
        <row r="1390">
          <cell r="A1390">
            <v>1384</v>
          </cell>
        </row>
        <row r="1391">
          <cell r="A1391">
            <v>1385</v>
          </cell>
        </row>
        <row r="1392">
          <cell r="A1392">
            <v>1386</v>
          </cell>
        </row>
        <row r="1393">
          <cell r="A1393">
            <v>1387</v>
          </cell>
        </row>
        <row r="1394">
          <cell r="A1394">
            <v>1388</v>
          </cell>
        </row>
        <row r="1395">
          <cell r="A1395">
            <v>1389</v>
          </cell>
        </row>
        <row r="1396">
          <cell r="A1396">
            <v>1390</v>
          </cell>
        </row>
        <row r="1397">
          <cell r="A1397">
            <v>1391</v>
          </cell>
        </row>
        <row r="1398">
          <cell r="A1398">
            <v>1392</v>
          </cell>
        </row>
        <row r="1399">
          <cell r="A1399">
            <v>1393</v>
          </cell>
        </row>
        <row r="1400">
          <cell r="A1400">
            <v>1394</v>
          </cell>
        </row>
        <row r="1401">
          <cell r="A1401">
            <v>1395</v>
          </cell>
        </row>
        <row r="1402">
          <cell r="A1402">
            <v>1396</v>
          </cell>
        </row>
        <row r="1403">
          <cell r="A1403">
            <v>1397</v>
          </cell>
        </row>
        <row r="1404">
          <cell r="A1404">
            <v>1398</v>
          </cell>
        </row>
        <row r="1405">
          <cell r="A1405">
            <v>1399</v>
          </cell>
        </row>
        <row r="1406">
          <cell r="A1406">
            <v>1400</v>
          </cell>
        </row>
        <row r="1407">
          <cell r="A1407">
            <v>1401</v>
          </cell>
        </row>
        <row r="1408">
          <cell r="A1408">
            <v>1402</v>
          </cell>
        </row>
        <row r="1409">
          <cell r="A1409">
            <v>1403</v>
          </cell>
        </row>
        <row r="1410">
          <cell r="A1410">
            <v>1404</v>
          </cell>
        </row>
        <row r="1411">
          <cell r="A1411">
            <v>1405</v>
          </cell>
        </row>
        <row r="1412">
          <cell r="A1412">
            <v>1406</v>
          </cell>
        </row>
        <row r="1413">
          <cell r="A1413">
            <v>1407</v>
          </cell>
        </row>
        <row r="1414">
          <cell r="A1414">
            <v>1408</v>
          </cell>
        </row>
        <row r="1415">
          <cell r="A1415">
            <v>1409</v>
          </cell>
        </row>
        <row r="1416">
          <cell r="A1416">
            <v>1410</v>
          </cell>
        </row>
        <row r="1417">
          <cell r="A1417">
            <v>1411</v>
          </cell>
        </row>
        <row r="1418">
          <cell r="A1418">
            <v>1412</v>
          </cell>
        </row>
        <row r="1419">
          <cell r="A1419">
            <v>1413</v>
          </cell>
        </row>
        <row r="1420">
          <cell r="A1420">
            <v>1414</v>
          </cell>
        </row>
        <row r="1421">
          <cell r="A1421">
            <v>1415</v>
          </cell>
        </row>
        <row r="1422">
          <cell r="A1422">
            <v>1416</v>
          </cell>
        </row>
        <row r="1423">
          <cell r="A1423">
            <v>1417</v>
          </cell>
        </row>
        <row r="1424">
          <cell r="A1424">
            <v>1418</v>
          </cell>
        </row>
        <row r="1425">
          <cell r="A1425">
            <v>1419</v>
          </cell>
        </row>
        <row r="1426">
          <cell r="A1426">
            <v>1420</v>
          </cell>
        </row>
        <row r="1427">
          <cell r="A1427">
            <v>1421</v>
          </cell>
        </row>
        <row r="1428">
          <cell r="A1428">
            <v>1422</v>
          </cell>
        </row>
        <row r="1429">
          <cell r="A1429">
            <v>1423</v>
          </cell>
        </row>
        <row r="1430">
          <cell r="A1430">
            <v>1424</v>
          </cell>
        </row>
        <row r="1431">
          <cell r="A1431">
            <v>1425</v>
          </cell>
        </row>
        <row r="1432">
          <cell r="A1432">
            <v>1426</v>
          </cell>
        </row>
        <row r="1433">
          <cell r="A1433">
            <v>1427</v>
          </cell>
        </row>
        <row r="1434">
          <cell r="A1434">
            <v>1428</v>
          </cell>
        </row>
        <row r="1435">
          <cell r="A1435">
            <v>1429</v>
          </cell>
        </row>
        <row r="1436">
          <cell r="A1436">
            <v>1430</v>
          </cell>
        </row>
        <row r="1437">
          <cell r="A1437">
            <v>1431</v>
          </cell>
        </row>
        <row r="1438">
          <cell r="A1438">
            <v>1432</v>
          </cell>
        </row>
        <row r="1439">
          <cell r="A1439">
            <v>1433</v>
          </cell>
        </row>
        <row r="1440">
          <cell r="A1440">
            <v>1434</v>
          </cell>
        </row>
        <row r="1441">
          <cell r="A1441">
            <v>1435</v>
          </cell>
        </row>
        <row r="1442">
          <cell r="A1442">
            <v>1436</v>
          </cell>
        </row>
        <row r="1443">
          <cell r="A1443">
            <v>1437</v>
          </cell>
        </row>
        <row r="1444">
          <cell r="A1444">
            <v>1438</v>
          </cell>
        </row>
        <row r="1445">
          <cell r="A1445">
            <v>1439</v>
          </cell>
        </row>
        <row r="1446">
          <cell r="A1446">
            <v>1440</v>
          </cell>
        </row>
        <row r="1447">
          <cell r="A1447">
            <v>1441</v>
          </cell>
        </row>
        <row r="1448">
          <cell r="A1448">
            <v>1442</v>
          </cell>
        </row>
        <row r="1449">
          <cell r="A1449">
            <v>1443</v>
          </cell>
        </row>
        <row r="1450">
          <cell r="A1450">
            <v>1444</v>
          </cell>
        </row>
        <row r="1451">
          <cell r="A1451">
            <v>1445</v>
          </cell>
        </row>
        <row r="1452">
          <cell r="A1452">
            <v>1446</v>
          </cell>
        </row>
        <row r="1453">
          <cell r="A1453">
            <v>1447</v>
          </cell>
        </row>
        <row r="1454">
          <cell r="A1454">
            <v>1448</v>
          </cell>
        </row>
        <row r="1455">
          <cell r="A1455">
            <v>1449</v>
          </cell>
        </row>
        <row r="1456">
          <cell r="A1456">
            <v>1450</v>
          </cell>
        </row>
        <row r="1457">
          <cell r="A1457">
            <v>1451</v>
          </cell>
        </row>
        <row r="1458">
          <cell r="A1458">
            <v>1452</v>
          </cell>
        </row>
        <row r="1459">
          <cell r="A1459">
            <v>1453</v>
          </cell>
        </row>
        <row r="1460">
          <cell r="A1460">
            <v>1454</v>
          </cell>
        </row>
        <row r="1461">
          <cell r="A1461">
            <v>1455</v>
          </cell>
        </row>
        <row r="1462">
          <cell r="A1462">
            <v>1456</v>
          </cell>
        </row>
        <row r="1463">
          <cell r="A1463">
            <v>1457</v>
          </cell>
        </row>
        <row r="1464">
          <cell r="A1464">
            <v>1458</v>
          </cell>
        </row>
        <row r="1465">
          <cell r="A1465">
            <v>1459</v>
          </cell>
        </row>
        <row r="1466">
          <cell r="A1466">
            <v>1460</v>
          </cell>
        </row>
        <row r="1467">
          <cell r="A1467">
            <v>1461</v>
          </cell>
        </row>
        <row r="1468">
          <cell r="A1468">
            <v>1462</v>
          </cell>
        </row>
        <row r="1469">
          <cell r="A1469">
            <v>1463</v>
          </cell>
        </row>
        <row r="1470">
          <cell r="A1470">
            <v>1464</v>
          </cell>
        </row>
        <row r="1471">
          <cell r="A1471">
            <v>1465</v>
          </cell>
        </row>
        <row r="1472">
          <cell r="A1472">
            <v>1466</v>
          </cell>
        </row>
        <row r="1473">
          <cell r="A1473">
            <v>1467</v>
          </cell>
        </row>
        <row r="1474">
          <cell r="A1474">
            <v>1468</v>
          </cell>
        </row>
        <row r="1475">
          <cell r="A1475">
            <v>1469</v>
          </cell>
        </row>
        <row r="1476">
          <cell r="A1476">
            <v>1470</v>
          </cell>
        </row>
        <row r="1477">
          <cell r="A1477">
            <v>1471</v>
          </cell>
        </row>
        <row r="1478">
          <cell r="A1478">
            <v>1472</v>
          </cell>
        </row>
        <row r="1479">
          <cell r="A1479">
            <v>1473</v>
          </cell>
        </row>
        <row r="1480">
          <cell r="A1480">
            <v>1474</v>
          </cell>
        </row>
        <row r="1481">
          <cell r="A1481">
            <v>1475</v>
          </cell>
        </row>
        <row r="1482">
          <cell r="A1482">
            <v>1476</v>
          </cell>
        </row>
        <row r="1483">
          <cell r="A1483">
            <v>1477</v>
          </cell>
        </row>
        <row r="1484">
          <cell r="A1484">
            <v>1478</v>
          </cell>
        </row>
        <row r="1485">
          <cell r="A1485">
            <v>1479</v>
          </cell>
        </row>
        <row r="1486">
          <cell r="A1486">
            <v>1480</v>
          </cell>
        </row>
        <row r="1487">
          <cell r="A1487">
            <v>1481</v>
          </cell>
        </row>
        <row r="1488">
          <cell r="A1488">
            <v>1482</v>
          </cell>
        </row>
        <row r="1489">
          <cell r="A1489">
            <v>1483</v>
          </cell>
        </row>
        <row r="1490">
          <cell r="A1490">
            <v>1484</v>
          </cell>
        </row>
        <row r="1491">
          <cell r="A1491">
            <v>1485</v>
          </cell>
        </row>
        <row r="1492">
          <cell r="A1492">
            <v>1486</v>
          </cell>
        </row>
        <row r="1493">
          <cell r="A1493">
            <v>1487</v>
          </cell>
        </row>
        <row r="1494">
          <cell r="A1494">
            <v>1488</v>
          </cell>
        </row>
        <row r="1495">
          <cell r="A1495">
            <v>1489</v>
          </cell>
        </row>
        <row r="1496">
          <cell r="A1496">
            <v>1490</v>
          </cell>
        </row>
        <row r="1497">
          <cell r="A1497">
            <v>1491</v>
          </cell>
        </row>
        <row r="1498">
          <cell r="A1498">
            <v>1492</v>
          </cell>
        </row>
        <row r="1499">
          <cell r="A1499">
            <v>1493</v>
          </cell>
        </row>
        <row r="1500">
          <cell r="A1500">
            <v>1494</v>
          </cell>
        </row>
        <row r="1501">
          <cell r="A1501">
            <v>1495</v>
          </cell>
        </row>
        <row r="1502">
          <cell r="A1502">
            <v>1496</v>
          </cell>
        </row>
        <row r="1503">
          <cell r="A1503">
            <v>1497</v>
          </cell>
        </row>
        <row r="1504">
          <cell r="A1504">
            <v>1498</v>
          </cell>
        </row>
        <row r="1505">
          <cell r="A1505">
            <v>1499</v>
          </cell>
        </row>
        <row r="1506">
          <cell r="A1506">
            <v>1500</v>
          </cell>
        </row>
        <row r="1507">
          <cell r="A1507">
            <v>1501</v>
          </cell>
        </row>
        <row r="1508">
          <cell r="A1508">
            <v>1502</v>
          </cell>
        </row>
        <row r="1509">
          <cell r="A1509">
            <v>1503</v>
          </cell>
        </row>
        <row r="1510">
          <cell r="A1510">
            <v>1504</v>
          </cell>
        </row>
        <row r="1511">
          <cell r="A1511">
            <v>1505</v>
          </cell>
        </row>
        <row r="1512">
          <cell r="A1512">
            <v>1506</v>
          </cell>
        </row>
        <row r="1513">
          <cell r="A1513">
            <v>1507</v>
          </cell>
        </row>
        <row r="1514">
          <cell r="A1514">
            <v>1508</v>
          </cell>
        </row>
        <row r="1515">
          <cell r="A1515">
            <v>1509</v>
          </cell>
        </row>
        <row r="1516">
          <cell r="A1516">
            <v>1510</v>
          </cell>
        </row>
        <row r="1517">
          <cell r="A1517">
            <v>1511</v>
          </cell>
        </row>
        <row r="1518">
          <cell r="A1518">
            <v>1512</v>
          </cell>
        </row>
        <row r="1519">
          <cell r="A1519">
            <v>1513</v>
          </cell>
        </row>
        <row r="1520">
          <cell r="A1520">
            <v>1514</v>
          </cell>
        </row>
        <row r="1521">
          <cell r="A1521">
            <v>1515</v>
          </cell>
        </row>
        <row r="1522">
          <cell r="A1522">
            <v>1516</v>
          </cell>
        </row>
        <row r="1523">
          <cell r="A1523">
            <v>1517</v>
          </cell>
        </row>
        <row r="1524">
          <cell r="A1524">
            <v>1518</v>
          </cell>
        </row>
        <row r="1525">
          <cell r="A1525">
            <v>1519</v>
          </cell>
        </row>
        <row r="1526">
          <cell r="A1526">
            <v>1520</v>
          </cell>
        </row>
        <row r="1527">
          <cell r="A1527">
            <v>1521</v>
          </cell>
        </row>
        <row r="1528">
          <cell r="A1528">
            <v>1522</v>
          </cell>
        </row>
        <row r="1529">
          <cell r="A1529">
            <v>1523</v>
          </cell>
        </row>
        <row r="1530">
          <cell r="A1530">
            <v>1524</v>
          </cell>
        </row>
        <row r="1531">
          <cell r="A1531">
            <v>1525</v>
          </cell>
        </row>
        <row r="1532">
          <cell r="A1532">
            <v>1526</v>
          </cell>
        </row>
        <row r="1533">
          <cell r="A1533">
            <v>1527</v>
          </cell>
        </row>
        <row r="1534">
          <cell r="A1534">
            <v>1528</v>
          </cell>
        </row>
        <row r="1535">
          <cell r="A1535">
            <v>1529</v>
          </cell>
        </row>
        <row r="1536">
          <cell r="A1536">
            <v>1530</v>
          </cell>
        </row>
        <row r="1537">
          <cell r="A1537">
            <v>1531</v>
          </cell>
        </row>
        <row r="1538">
          <cell r="A1538">
            <v>1532</v>
          </cell>
        </row>
        <row r="1539">
          <cell r="A1539">
            <v>1533</v>
          </cell>
        </row>
        <row r="1540">
          <cell r="A1540">
            <v>1534</v>
          </cell>
        </row>
        <row r="1541">
          <cell r="A1541">
            <v>1535</v>
          </cell>
        </row>
        <row r="1542">
          <cell r="A1542">
            <v>1536</v>
          </cell>
        </row>
        <row r="1543">
          <cell r="A1543">
            <v>1537</v>
          </cell>
        </row>
        <row r="1544">
          <cell r="A1544">
            <v>1538</v>
          </cell>
        </row>
        <row r="1545">
          <cell r="A1545">
            <v>1539</v>
          </cell>
        </row>
        <row r="1546">
          <cell r="A1546">
            <v>1540</v>
          </cell>
        </row>
        <row r="1547">
          <cell r="A1547">
            <v>1541</v>
          </cell>
        </row>
        <row r="1548">
          <cell r="A1548">
            <v>1542</v>
          </cell>
        </row>
        <row r="1549">
          <cell r="A1549">
            <v>1543</v>
          </cell>
        </row>
        <row r="1550">
          <cell r="A1550">
            <v>1544</v>
          </cell>
        </row>
        <row r="1551">
          <cell r="A1551">
            <v>1545</v>
          </cell>
        </row>
        <row r="1552">
          <cell r="A1552">
            <v>1546</v>
          </cell>
        </row>
        <row r="1553">
          <cell r="A1553">
            <v>1547</v>
          </cell>
        </row>
        <row r="1554">
          <cell r="A1554">
            <v>1548</v>
          </cell>
        </row>
        <row r="1555">
          <cell r="A1555">
            <v>1549</v>
          </cell>
        </row>
        <row r="1556">
          <cell r="A1556">
            <v>1550</v>
          </cell>
        </row>
        <row r="1557">
          <cell r="A1557">
            <v>1551</v>
          </cell>
        </row>
        <row r="1558">
          <cell r="A1558">
            <v>1552</v>
          </cell>
        </row>
        <row r="1559">
          <cell r="A1559">
            <v>1553</v>
          </cell>
        </row>
        <row r="1560">
          <cell r="A1560">
            <v>1554</v>
          </cell>
        </row>
        <row r="1561">
          <cell r="A1561">
            <v>1555</v>
          </cell>
        </row>
        <row r="1562">
          <cell r="A1562">
            <v>1556</v>
          </cell>
        </row>
        <row r="1563">
          <cell r="A1563">
            <v>1557</v>
          </cell>
        </row>
        <row r="1564">
          <cell r="A1564">
            <v>1558</v>
          </cell>
        </row>
        <row r="1565">
          <cell r="A1565">
            <v>1559</v>
          </cell>
        </row>
        <row r="1566">
          <cell r="A1566">
            <v>1560</v>
          </cell>
        </row>
        <row r="1567">
          <cell r="A1567">
            <v>1561</v>
          </cell>
        </row>
        <row r="1568">
          <cell r="A1568">
            <v>1562</v>
          </cell>
        </row>
        <row r="1569">
          <cell r="A1569">
            <v>1563</v>
          </cell>
        </row>
        <row r="1570">
          <cell r="A1570">
            <v>1564</v>
          </cell>
        </row>
        <row r="1571">
          <cell r="A1571">
            <v>1565</v>
          </cell>
        </row>
        <row r="1572">
          <cell r="A1572">
            <v>1566</v>
          </cell>
        </row>
        <row r="1573">
          <cell r="A1573">
            <v>1567</v>
          </cell>
        </row>
        <row r="1574">
          <cell r="A1574">
            <v>1568</v>
          </cell>
        </row>
        <row r="1575">
          <cell r="A1575">
            <v>1569</v>
          </cell>
        </row>
        <row r="1576">
          <cell r="A1576">
            <v>1570</v>
          </cell>
        </row>
        <row r="1577">
          <cell r="A1577">
            <v>1571</v>
          </cell>
        </row>
        <row r="1578">
          <cell r="A1578">
            <v>1572</v>
          </cell>
        </row>
        <row r="1579">
          <cell r="A1579">
            <v>1573</v>
          </cell>
        </row>
        <row r="1580">
          <cell r="A1580">
            <v>1574</v>
          </cell>
        </row>
        <row r="1581">
          <cell r="A1581">
            <v>1575</v>
          </cell>
        </row>
        <row r="1582">
          <cell r="A1582">
            <v>1576</v>
          </cell>
        </row>
        <row r="1583">
          <cell r="A1583">
            <v>1577</v>
          </cell>
        </row>
        <row r="1584">
          <cell r="A1584">
            <v>1578</v>
          </cell>
        </row>
        <row r="1585">
          <cell r="A1585">
            <v>1579</v>
          </cell>
        </row>
        <row r="1586">
          <cell r="A1586">
            <v>1580</v>
          </cell>
        </row>
        <row r="1587">
          <cell r="A1587">
            <v>1581</v>
          </cell>
        </row>
        <row r="1588">
          <cell r="A1588">
            <v>1582</v>
          </cell>
        </row>
        <row r="1589">
          <cell r="A1589">
            <v>1583</v>
          </cell>
        </row>
        <row r="1590">
          <cell r="A1590">
            <v>1584</v>
          </cell>
        </row>
        <row r="1591">
          <cell r="A1591">
            <v>1585</v>
          </cell>
        </row>
        <row r="1592">
          <cell r="A1592">
            <v>1586</v>
          </cell>
        </row>
        <row r="1593">
          <cell r="A1593">
            <v>1587</v>
          </cell>
        </row>
        <row r="1594">
          <cell r="A1594">
            <v>1588</v>
          </cell>
        </row>
        <row r="1595">
          <cell r="A1595">
            <v>1589</v>
          </cell>
        </row>
        <row r="1596">
          <cell r="A1596">
            <v>1590</v>
          </cell>
        </row>
        <row r="1597">
          <cell r="A1597">
            <v>1591</v>
          </cell>
        </row>
        <row r="1598">
          <cell r="A1598">
            <v>1592</v>
          </cell>
        </row>
        <row r="1599">
          <cell r="A1599">
            <v>1593</v>
          </cell>
        </row>
        <row r="1600">
          <cell r="A1600">
            <v>1594</v>
          </cell>
        </row>
        <row r="1601">
          <cell r="A1601">
            <v>1595</v>
          </cell>
        </row>
        <row r="1602">
          <cell r="A1602">
            <v>1596</v>
          </cell>
        </row>
        <row r="1603">
          <cell r="A1603">
            <v>1597</v>
          </cell>
        </row>
        <row r="1604">
          <cell r="A1604">
            <v>1598</v>
          </cell>
        </row>
        <row r="1605">
          <cell r="A1605">
            <v>1599</v>
          </cell>
        </row>
        <row r="1606">
          <cell r="A1606">
            <v>1600</v>
          </cell>
        </row>
        <row r="1607">
          <cell r="A1607">
            <v>1601</v>
          </cell>
        </row>
        <row r="1608">
          <cell r="A1608">
            <v>1602</v>
          </cell>
        </row>
        <row r="1609">
          <cell r="A1609">
            <v>1603</v>
          </cell>
        </row>
        <row r="1610">
          <cell r="A1610">
            <v>1604</v>
          </cell>
        </row>
        <row r="1611">
          <cell r="A1611">
            <v>1605</v>
          </cell>
        </row>
        <row r="1612">
          <cell r="A1612">
            <v>1606</v>
          </cell>
        </row>
        <row r="1613">
          <cell r="A1613">
            <v>1607</v>
          </cell>
        </row>
        <row r="1614">
          <cell r="A1614">
            <v>1608</v>
          </cell>
        </row>
        <row r="1615">
          <cell r="A1615">
            <v>1609</v>
          </cell>
        </row>
        <row r="1616">
          <cell r="A1616">
            <v>1610</v>
          </cell>
        </row>
        <row r="1617">
          <cell r="A1617">
            <v>1611</v>
          </cell>
        </row>
        <row r="1618">
          <cell r="A1618">
            <v>1612</v>
          </cell>
        </row>
        <row r="1619">
          <cell r="A1619">
            <v>1613</v>
          </cell>
        </row>
        <row r="1620">
          <cell r="A1620">
            <v>1614</v>
          </cell>
        </row>
        <row r="1621">
          <cell r="A1621">
            <v>1615</v>
          </cell>
        </row>
        <row r="1622">
          <cell r="A1622">
            <v>1616</v>
          </cell>
        </row>
        <row r="1623">
          <cell r="A1623">
            <v>1617</v>
          </cell>
        </row>
        <row r="1624">
          <cell r="A1624">
            <v>1618</v>
          </cell>
        </row>
        <row r="1625">
          <cell r="A1625">
            <v>1619</v>
          </cell>
        </row>
        <row r="1626">
          <cell r="A1626">
            <v>1620</v>
          </cell>
        </row>
        <row r="1627">
          <cell r="A1627">
            <v>1621</v>
          </cell>
        </row>
        <row r="1628">
          <cell r="A1628">
            <v>1622</v>
          </cell>
        </row>
        <row r="1629">
          <cell r="A1629">
            <v>1623</v>
          </cell>
        </row>
        <row r="1630">
          <cell r="A1630">
            <v>1624</v>
          </cell>
        </row>
        <row r="1631">
          <cell r="A1631">
            <v>1625</v>
          </cell>
        </row>
        <row r="1632">
          <cell r="A1632">
            <v>1626</v>
          </cell>
        </row>
        <row r="1633">
          <cell r="A1633">
            <v>1627</v>
          </cell>
        </row>
        <row r="1634">
          <cell r="A1634">
            <v>1628</v>
          </cell>
        </row>
        <row r="1635">
          <cell r="A1635">
            <v>1629</v>
          </cell>
        </row>
        <row r="1636">
          <cell r="A1636">
            <v>1630</v>
          </cell>
        </row>
        <row r="1637">
          <cell r="A1637">
            <v>1631</v>
          </cell>
        </row>
        <row r="1638">
          <cell r="A1638">
            <v>1632</v>
          </cell>
        </row>
        <row r="1639">
          <cell r="A1639">
            <v>1633</v>
          </cell>
        </row>
        <row r="1640">
          <cell r="A1640">
            <v>1634</v>
          </cell>
        </row>
        <row r="1641">
          <cell r="A1641">
            <v>1635</v>
          </cell>
        </row>
        <row r="1642">
          <cell r="A1642">
            <v>1636</v>
          </cell>
        </row>
        <row r="1643">
          <cell r="A1643">
            <v>1637</v>
          </cell>
        </row>
        <row r="1644">
          <cell r="A1644">
            <v>1638</v>
          </cell>
        </row>
        <row r="1645">
          <cell r="A1645">
            <v>1639</v>
          </cell>
        </row>
        <row r="1646">
          <cell r="A1646">
            <v>1640</v>
          </cell>
        </row>
        <row r="1647">
          <cell r="A1647">
            <v>1641</v>
          </cell>
        </row>
        <row r="1648">
          <cell r="A1648">
            <v>1642</v>
          </cell>
        </row>
        <row r="1649">
          <cell r="A1649">
            <v>1643</v>
          </cell>
        </row>
        <row r="1650">
          <cell r="A1650">
            <v>1644</v>
          </cell>
        </row>
        <row r="1651">
          <cell r="A1651">
            <v>1645</v>
          </cell>
        </row>
        <row r="1652">
          <cell r="A1652">
            <v>1646</v>
          </cell>
        </row>
        <row r="1653">
          <cell r="A1653">
            <v>1647</v>
          </cell>
        </row>
        <row r="1654">
          <cell r="A1654">
            <v>1648</v>
          </cell>
        </row>
        <row r="1655">
          <cell r="A1655">
            <v>1649</v>
          </cell>
        </row>
        <row r="1656">
          <cell r="A1656">
            <v>1650</v>
          </cell>
        </row>
        <row r="1657">
          <cell r="A1657">
            <v>1651</v>
          </cell>
        </row>
        <row r="1658">
          <cell r="A1658">
            <v>1652</v>
          </cell>
        </row>
        <row r="1659">
          <cell r="A1659">
            <v>1653</v>
          </cell>
        </row>
        <row r="1660">
          <cell r="A1660">
            <v>1654</v>
          </cell>
        </row>
        <row r="1661">
          <cell r="A1661">
            <v>1655</v>
          </cell>
        </row>
        <row r="1662">
          <cell r="A1662">
            <v>1656</v>
          </cell>
        </row>
        <row r="1663">
          <cell r="A1663">
            <v>1657</v>
          </cell>
        </row>
        <row r="1664">
          <cell r="A1664">
            <v>1658</v>
          </cell>
        </row>
        <row r="1665">
          <cell r="A1665">
            <v>1659</v>
          </cell>
        </row>
        <row r="1666">
          <cell r="A1666">
            <v>1660</v>
          </cell>
        </row>
        <row r="1667">
          <cell r="A1667">
            <v>1661</v>
          </cell>
        </row>
        <row r="1668">
          <cell r="A1668">
            <v>1662</v>
          </cell>
        </row>
        <row r="1669">
          <cell r="A1669">
            <v>1663</v>
          </cell>
        </row>
        <row r="1670">
          <cell r="A1670">
            <v>1664</v>
          </cell>
        </row>
        <row r="1671">
          <cell r="A1671">
            <v>1665</v>
          </cell>
        </row>
        <row r="1672">
          <cell r="A1672">
            <v>1666</v>
          </cell>
        </row>
        <row r="1673">
          <cell r="A1673">
            <v>1667</v>
          </cell>
        </row>
        <row r="1674">
          <cell r="A1674">
            <v>1668</v>
          </cell>
        </row>
        <row r="1675">
          <cell r="A1675">
            <v>1669</v>
          </cell>
        </row>
        <row r="1676">
          <cell r="A1676">
            <v>1670</v>
          </cell>
        </row>
        <row r="1677">
          <cell r="A1677">
            <v>1671</v>
          </cell>
        </row>
        <row r="1678">
          <cell r="A1678">
            <v>1672</v>
          </cell>
        </row>
        <row r="1679">
          <cell r="A1679">
            <v>1673</v>
          </cell>
        </row>
        <row r="1680">
          <cell r="A1680">
            <v>1674</v>
          </cell>
        </row>
        <row r="1681">
          <cell r="A1681">
            <v>1675</v>
          </cell>
        </row>
        <row r="1682">
          <cell r="A1682">
            <v>1676</v>
          </cell>
        </row>
        <row r="1683">
          <cell r="A1683">
            <v>1677</v>
          </cell>
        </row>
        <row r="1684">
          <cell r="A1684">
            <v>1678</v>
          </cell>
        </row>
        <row r="1685">
          <cell r="A1685">
            <v>1679</v>
          </cell>
        </row>
        <row r="1686">
          <cell r="A1686">
            <v>1680</v>
          </cell>
        </row>
        <row r="1687">
          <cell r="A1687">
            <v>1681</v>
          </cell>
        </row>
        <row r="1688">
          <cell r="A1688">
            <v>1682</v>
          </cell>
        </row>
        <row r="1689">
          <cell r="A1689">
            <v>1683</v>
          </cell>
        </row>
        <row r="1690">
          <cell r="A1690">
            <v>1684</v>
          </cell>
        </row>
        <row r="1691">
          <cell r="A1691">
            <v>1685</v>
          </cell>
        </row>
        <row r="1692">
          <cell r="A1692">
            <v>1686</v>
          </cell>
        </row>
        <row r="1693">
          <cell r="A1693">
            <v>1687</v>
          </cell>
        </row>
        <row r="1694">
          <cell r="A1694">
            <v>1688</v>
          </cell>
        </row>
        <row r="1695">
          <cell r="A1695">
            <v>1689</v>
          </cell>
        </row>
        <row r="1696">
          <cell r="A1696">
            <v>1690</v>
          </cell>
        </row>
        <row r="1697">
          <cell r="A1697">
            <v>1691</v>
          </cell>
        </row>
        <row r="1698">
          <cell r="A1698">
            <v>1692</v>
          </cell>
        </row>
        <row r="1699">
          <cell r="A1699">
            <v>1693</v>
          </cell>
        </row>
        <row r="1700">
          <cell r="A1700">
            <v>1694</v>
          </cell>
        </row>
        <row r="1701">
          <cell r="A1701">
            <v>1695</v>
          </cell>
        </row>
        <row r="1702">
          <cell r="A1702">
            <v>1696</v>
          </cell>
        </row>
        <row r="1703">
          <cell r="A1703">
            <v>1697</v>
          </cell>
        </row>
        <row r="1704">
          <cell r="A1704">
            <v>1698</v>
          </cell>
        </row>
        <row r="1705">
          <cell r="A1705">
            <v>1699</v>
          </cell>
        </row>
        <row r="1706">
          <cell r="A1706">
            <v>1700</v>
          </cell>
        </row>
        <row r="1707">
          <cell r="A1707">
            <v>1701</v>
          </cell>
        </row>
        <row r="1708">
          <cell r="A1708">
            <v>1702</v>
          </cell>
        </row>
        <row r="1709">
          <cell r="A1709">
            <v>1703</v>
          </cell>
        </row>
        <row r="1710">
          <cell r="A1710">
            <v>1704</v>
          </cell>
        </row>
        <row r="1711">
          <cell r="A1711">
            <v>1705</v>
          </cell>
        </row>
        <row r="1712">
          <cell r="A1712">
            <v>1706</v>
          </cell>
        </row>
        <row r="1713">
          <cell r="A1713">
            <v>1707</v>
          </cell>
        </row>
        <row r="1714">
          <cell r="A1714">
            <v>1708</v>
          </cell>
        </row>
        <row r="1715">
          <cell r="A1715">
            <v>1709</v>
          </cell>
        </row>
        <row r="1716">
          <cell r="A1716">
            <v>1710</v>
          </cell>
        </row>
        <row r="1717">
          <cell r="A1717">
            <v>1711</v>
          </cell>
        </row>
        <row r="1718">
          <cell r="A1718">
            <v>1712</v>
          </cell>
        </row>
        <row r="1719">
          <cell r="A1719">
            <v>1713</v>
          </cell>
        </row>
        <row r="1720">
          <cell r="A1720">
            <v>1714</v>
          </cell>
        </row>
        <row r="1721">
          <cell r="A1721">
            <v>1715</v>
          </cell>
        </row>
        <row r="1722">
          <cell r="A1722">
            <v>1716</v>
          </cell>
        </row>
        <row r="1723">
          <cell r="A1723">
            <v>1717</v>
          </cell>
        </row>
        <row r="1724">
          <cell r="A1724">
            <v>1718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7574C-6FB8-4E03-A4F3-54D71EC54882}">
  <dimension ref="A1:A8"/>
  <sheetViews>
    <sheetView workbookViewId="0">
      <selection activeCell="A8" sqref="A8"/>
    </sheetView>
  </sheetViews>
  <sheetFormatPr defaultColWidth="0" defaultRowHeight="15" zeroHeight="1" x14ac:dyDescent="0.25"/>
  <cols>
    <col min="1" max="1" width="97.42578125" customWidth="1"/>
    <col min="2" max="16384" width="9.140625" hidden="1"/>
  </cols>
  <sheetData>
    <row r="1" spans="1:1" x14ac:dyDescent="0.25">
      <c r="A1" t="s">
        <v>81</v>
      </c>
    </row>
    <row r="2" spans="1:1" ht="21.75" x14ac:dyDescent="0.25">
      <c r="A2" s="33" t="s">
        <v>82</v>
      </c>
    </row>
    <row r="3" spans="1:1" ht="21.75" x14ac:dyDescent="0.25">
      <c r="A3" s="33" t="s">
        <v>83</v>
      </c>
    </row>
    <row r="4" spans="1:1" ht="131.25" customHeight="1" x14ac:dyDescent="0.25">
      <c r="A4" s="78"/>
    </row>
    <row r="5" spans="1:1" ht="21.75" x14ac:dyDescent="0.25">
      <c r="A5" s="33" t="s">
        <v>84</v>
      </c>
    </row>
    <row r="6" spans="1:1" ht="43.5" x14ac:dyDescent="0.25">
      <c r="A6" s="34" t="s">
        <v>85</v>
      </c>
    </row>
    <row r="7" spans="1:1" x14ac:dyDescent="0.25"/>
    <row r="8" spans="1:1" ht="21.75" x14ac:dyDescent="0.25">
      <c r="A8" s="33" t="s">
        <v>86</v>
      </c>
    </row>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0027-4302-4B7A-BD91-9118C9D19074}">
  <dimension ref="A1:AQ78"/>
  <sheetViews>
    <sheetView topLeftCell="A38" workbookViewId="0">
      <selection activeCell="A46" sqref="A46"/>
    </sheetView>
  </sheetViews>
  <sheetFormatPr defaultColWidth="0" defaultRowHeight="14.25" zeroHeight="1" x14ac:dyDescent="0.2"/>
  <cols>
    <col min="1" max="1" width="50.85546875" style="1" customWidth="1"/>
    <col min="2" max="2" width="86.42578125" style="1" customWidth="1"/>
    <col min="3" max="3" width="14.42578125" style="1" customWidth="1"/>
    <col min="4" max="5" width="15.42578125" style="1" bestFit="1" customWidth="1"/>
    <col min="6" max="17" width="14.42578125" style="1" customWidth="1"/>
    <col min="18" max="18" width="23.85546875" style="1" bestFit="1" customWidth="1"/>
    <col min="19" max="19" width="14.7109375" style="1" bestFit="1" customWidth="1"/>
    <col min="20" max="20" width="15.140625" style="1" bestFit="1" customWidth="1"/>
    <col min="21" max="21" width="15.140625" style="1" customWidth="1"/>
    <col min="22" max="23" width="15.85546875" style="1" bestFit="1" customWidth="1"/>
    <col min="24" max="24" width="26.85546875" style="1" bestFit="1" customWidth="1"/>
    <col min="25" max="26" width="15.140625" style="1" bestFit="1" customWidth="1"/>
    <col min="27" max="27" width="26.7109375" style="1" bestFit="1" customWidth="1"/>
    <col min="28" max="29" width="15.140625" style="1" bestFit="1" customWidth="1"/>
    <col min="30" max="30" width="14.85546875" style="1" customWidth="1"/>
    <col min="31" max="31" width="15.140625" style="1" bestFit="1" customWidth="1"/>
    <col min="32" max="40" width="14.42578125" style="1" customWidth="1"/>
    <col min="41" max="41" width="16.5703125" style="1" customWidth="1"/>
    <col min="42" max="43" width="0" style="1" hidden="1"/>
    <col min="44" max="16384" width="8.7109375" style="1" hidden="1"/>
  </cols>
  <sheetData>
    <row r="1" spans="1:43" ht="15.75" x14ac:dyDescent="0.2">
      <c r="A1" s="43" t="s">
        <v>0</v>
      </c>
    </row>
    <row r="2" spans="1:43" ht="15" x14ac:dyDescent="0.2">
      <c r="A2" s="2"/>
    </row>
    <row r="3" spans="1:43" ht="188.25" customHeight="1" x14ac:dyDescent="0.2">
      <c r="A3" s="15" t="s">
        <v>1</v>
      </c>
      <c r="B3" s="37"/>
      <c r="C3" s="37"/>
      <c r="D3" s="37"/>
      <c r="E3" s="37"/>
    </row>
    <row r="4" spans="1:43" ht="15.75" thickBot="1" x14ac:dyDescent="0.3">
      <c r="A4" s="3"/>
      <c r="B4" s="3"/>
      <c r="C4" s="3"/>
      <c r="D4" s="3"/>
      <c r="E4" s="3"/>
      <c r="F4" s="57" t="s">
        <v>2</v>
      </c>
    </row>
    <row r="5" spans="1:43" s="4" customFormat="1" ht="15.75" thickBot="1" x14ac:dyDescent="0.3">
      <c r="C5" s="5"/>
      <c r="F5" s="58" t="s">
        <v>3</v>
      </c>
      <c r="G5" s="7"/>
      <c r="H5" s="7"/>
      <c r="I5" s="7"/>
      <c r="J5" s="7"/>
      <c r="K5" s="8"/>
      <c r="L5" s="6" t="s">
        <v>4</v>
      </c>
      <c r="M5" s="7"/>
      <c r="N5" s="7"/>
      <c r="O5" s="7"/>
      <c r="P5" s="7"/>
      <c r="Q5" s="7"/>
      <c r="R5" s="7"/>
      <c r="S5" s="7"/>
      <c r="T5" s="7"/>
      <c r="U5" s="7"/>
      <c r="V5" s="7"/>
      <c r="W5" s="8"/>
      <c r="X5" s="58" t="s">
        <v>5</v>
      </c>
      <c r="Y5" s="7"/>
      <c r="Z5" s="7"/>
      <c r="AA5" s="7"/>
      <c r="AB5" s="7"/>
      <c r="AC5" s="7"/>
      <c r="AD5" s="7"/>
      <c r="AE5" s="7"/>
      <c r="AF5" s="7"/>
      <c r="AG5" s="7"/>
      <c r="AH5" s="7"/>
      <c r="AI5" s="8"/>
      <c r="AJ5" s="58" t="s">
        <v>6</v>
      </c>
      <c r="AK5" s="7"/>
      <c r="AL5" s="7"/>
      <c r="AM5" s="7"/>
      <c r="AN5" s="7"/>
      <c r="AO5" s="8"/>
    </row>
    <row r="6" spans="1:43" s="4" customFormat="1" ht="18" thickBot="1" x14ac:dyDescent="0.3">
      <c r="C6" s="57" t="s">
        <v>7</v>
      </c>
      <c r="F6" s="6" t="s">
        <v>8</v>
      </c>
      <c r="G6" s="7"/>
      <c r="H6" s="9"/>
      <c r="I6" s="75" t="s">
        <v>9</v>
      </c>
      <c r="J6" s="7"/>
      <c r="K6" s="8"/>
      <c r="L6" s="58" t="s">
        <v>10</v>
      </c>
      <c r="M6" s="7"/>
      <c r="N6" s="9"/>
      <c r="O6" s="75" t="s">
        <v>11</v>
      </c>
      <c r="P6" s="7"/>
      <c r="Q6" s="9"/>
      <c r="R6" s="75" t="s">
        <v>12</v>
      </c>
      <c r="S6" s="7"/>
      <c r="T6" s="9"/>
      <c r="U6" s="75" t="s">
        <v>87</v>
      </c>
      <c r="V6" s="7"/>
      <c r="W6" s="8"/>
      <c r="X6" s="58" t="s">
        <v>88</v>
      </c>
      <c r="Y6" s="7"/>
      <c r="Z6" s="9"/>
      <c r="AA6" s="75" t="s">
        <v>89</v>
      </c>
      <c r="AB6" s="7"/>
      <c r="AC6" s="9"/>
      <c r="AD6" s="75" t="s">
        <v>90</v>
      </c>
      <c r="AE6" s="7"/>
      <c r="AF6" s="9"/>
      <c r="AG6" s="75" t="s">
        <v>17</v>
      </c>
      <c r="AH6" s="7"/>
      <c r="AI6" s="8"/>
      <c r="AJ6" s="58" t="s">
        <v>18</v>
      </c>
      <c r="AK6" s="7"/>
      <c r="AL6" s="9"/>
      <c r="AM6" s="75" t="s">
        <v>19</v>
      </c>
      <c r="AN6" s="7"/>
      <c r="AO6" s="8"/>
    </row>
    <row r="7" spans="1:43" s="10" customFormat="1" ht="30" x14ac:dyDescent="0.25">
      <c r="B7" s="49" t="s">
        <v>20</v>
      </c>
      <c r="C7" s="50" t="s">
        <v>21</v>
      </c>
      <c r="D7" s="50" t="s">
        <v>22</v>
      </c>
      <c r="E7" s="50" t="s">
        <v>23</v>
      </c>
      <c r="F7" s="59" t="s">
        <v>21</v>
      </c>
      <c r="G7" s="60" t="s">
        <v>22</v>
      </c>
      <c r="H7" s="61" t="s">
        <v>23</v>
      </c>
      <c r="I7" s="60" t="s">
        <v>21</v>
      </c>
      <c r="J7" s="60" t="s">
        <v>22</v>
      </c>
      <c r="K7" s="62" t="s">
        <v>23</v>
      </c>
      <c r="L7" s="59" t="s">
        <v>21</v>
      </c>
      <c r="M7" s="60" t="s">
        <v>22</v>
      </c>
      <c r="N7" s="61" t="s">
        <v>23</v>
      </c>
      <c r="O7" s="60" t="s">
        <v>21</v>
      </c>
      <c r="P7" s="60" t="s">
        <v>22</v>
      </c>
      <c r="Q7" s="61" t="s">
        <v>23</v>
      </c>
      <c r="R7" s="60" t="s">
        <v>21</v>
      </c>
      <c r="S7" s="60" t="s">
        <v>22</v>
      </c>
      <c r="T7" s="61" t="s">
        <v>23</v>
      </c>
      <c r="U7" s="60" t="s">
        <v>21</v>
      </c>
      <c r="V7" s="60" t="s">
        <v>22</v>
      </c>
      <c r="W7" s="62" t="s">
        <v>23</v>
      </c>
      <c r="X7" s="59" t="s">
        <v>21</v>
      </c>
      <c r="Y7" s="60" t="s">
        <v>22</v>
      </c>
      <c r="Z7" s="61" t="s">
        <v>23</v>
      </c>
      <c r="AA7" s="60" t="s">
        <v>21</v>
      </c>
      <c r="AB7" s="60" t="s">
        <v>22</v>
      </c>
      <c r="AC7" s="61" t="s">
        <v>23</v>
      </c>
      <c r="AD7" s="60" t="s">
        <v>21</v>
      </c>
      <c r="AE7" s="60" t="s">
        <v>22</v>
      </c>
      <c r="AF7" s="61" t="s">
        <v>23</v>
      </c>
      <c r="AG7" s="60" t="s">
        <v>21</v>
      </c>
      <c r="AH7" s="60" t="s">
        <v>22</v>
      </c>
      <c r="AI7" s="62" t="s">
        <v>23</v>
      </c>
      <c r="AJ7" s="59" t="s">
        <v>21</v>
      </c>
      <c r="AK7" s="60" t="s">
        <v>22</v>
      </c>
      <c r="AL7" s="61" t="s">
        <v>23</v>
      </c>
      <c r="AM7" s="60" t="s">
        <v>21</v>
      </c>
      <c r="AN7" s="60" t="s">
        <v>22</v>
      </c>
      <c r="AO7" s="62" t="s">
        <v>23</v>
      </c>
    </row>
    <row r="8" spans="1:43" ht="14.25" customHeight="1" x14ac:dyDescent="0.2">
      <c r="A8" s="44" t="s">
        <v>24</v>
      </c>
      <c r="B8" s="51" t="s">
        <v>25</v>
      </c>
      <c r="C8" s="52">
        <f>+SUM(F8,I8,L8,O8,R8,U8,X8,AA8,AD8,AG8,AJ8,AM8)</f>
        <v>295133000</v>
      </c>
      <c r="D8" s="52">
        <f t="shared" ref="D8:E23" si="0">+SUM(G8,J8,M8,P8,S8,V8,Y8,AB8,AE8,AH8,AK8,AN8)</f>
        <v>0</v>
      </c>
      <c r="E8" s="52">
        <f t="shared" si="0"/>
        <v>295133000</v>
      </c>
      <c r="F8" s="63">
        <v>0</v>
      </c>
      <c r="G8" s="64">
        <v>0</v>
      </c>
      <c r="H8" s="65">
        <v>0</v>
      </c>
      <c r="I8" s="64">
        <v>0</v>
      </c>
      <c r="J8" s="64">
        <v>0</v>
      </c>
      <c r="K8" s="66">
        <v>0</v>
      </c>
      <c r="L8" s="63">
        <v>0</v>
      </c>
      <c r="M8" s="64">
        <v>0</v>
      </c>
      <c r="N8" s="65">
        <v>0</v>
      </c>
      <c r="O8" s="64">
        <v>103475</v>
      </c>
      <c r="P8" s="64">
        <v>0</v>
      </c>
      <c r="Q8" s="65">
        <v>103475</v>
      </c>
      <c r="R8" s="64">
        <v>493525</v>
      </c>
      <c r="S8" s="64">
        <v>0</v>
      </c>
      <c r="T8" s="65">
        <v>493525</v>
      </c>
      <c r="U8" s="64">
        <v>2122564</v>
      </c>
      <c r="V8" s="64">
        <v>0</v>
      </c>
      <c r="W8" s="66">
        <v>2122564</v>
      </c>
      <c r="X8" s="63">
        <v>30095311</v>
      </c>
      <c r="Y8" s="64">
        <v>0</v>
      </c>
      <c r="Z8" s="65">
        <v>30095311</v>
      </c>
      <c r="AA8" s="64">
        <v>43718549</v>
      </c>
      <c r="AB8" s="64">
        <v>0</v>
      </c>
      <c r="AC8" s="65">
        <v>43718549</v>
      </c>
      <c r="AD8" s="64">
        <v>61968575.999999993</v>
      </c>
      <c r="AE8" s="64">
        <v>0</v>
      </c>
      <c r="AF8" s="65">
        <v>61968575.999999993</v>
      </c>
      <c r="AG8" s="64">
        <v>52210333</v>
      </c>
      <c r="AH8" s="64">
        <v>0</v>
      </c>
      <c r="AI8" s="66">
        <v>52210333</v>
      </c>
      <c r="AJ8" s="63">
        <v>52210333</v>
      </c>
      <c r="AK8" s="64">
        <v>0</v>
      </c>
      <c r="AL8" s="65">
        <v>52210333</v>
      </c>
      <c r="AM8" s="64">
        <v>52210334</v>
      </c>
      <c r="AN8" s="64">
        <v>0</v>
      </c>
      <c r="AO8" s="66">
        <v>52210334</v>
      </c>
      <c r="AQ8" s="35"/>
    </row>
    <row r="9" spans="1:43" ht="14.25" customHeight="1" x14ac:dyDescent="0.2">
      <c r="A9" s="38"/>
      <c r="B9" s="51" t="s">
        <v>26</v>
      </c>
      <c r="C9" s="52">
        <f t="shared" ref="C9:E34" si="1">+SUM(F9,I9,L9,O9,R9,U9,X9,AA9,AD9,AG9,AJ9,AM9)</f>
        <v>150000000</v>
      </c>
      <c r="D9" s="52">
        <f t="shared" si="0"/>
        <v>0</v>
      </c>
      <c r="E9" s="52">
        <f t="shared" si="0"/>
        <v>150000000</v>
      </c>
      <c r="F9" s="63">
        <v>0</v>
      </c>
      <c r="G9" s="64">
        <v>0</v>
      </c>
      <c r="H9" s="65">
        <v>0</v>
      </c>
      <c r="I9" s="64">
        <v>0</v>
      </c>
      <c r="J9" s="64">
        <v>0</v>
      </c>
      <c r="K9" s="66">
        <v>0</v>
      </c>
      <c r="L9" s="63">
        <v>0</v>
      </c>
      <c r="M9" s="64">
        <v>0</v>
      </c>
      <c r="N9" s="65">
        <v>0</v>
      </c>
      <c r="O9" s="64">
        <v>0</v>
      </c>
      <c r="P9" s="64">
        <v>0</v>
      </c>
      <c r="Q9" s="65">
        <v>0</v>
      </c>
      <c r="R9" s="64">
        <v>0</v>
      </c>
      <c r="S9" s="64">
        <v>0</v>
      </c>
      <c r="T9" s="65">
        <v>0</v>
      </c>
      <c r="U9" s="64">
        <v>0</v>
      </c>
      <c r="V9" s="64">
        <v>0</v>
      </c>
      <c r="W9" s="66">
        <v>0</v>
      </c>
      <c r="X9" s="63">
        <v>25000000</v>
      </c>
      <c r="Y9" s="64">
        <v>0</v>
      </c>
      <c r="Z9" s="65">
        <v>25000000</v>
      </c>
      <c r="AA9" s="64">
        <v>25000000</v>
      </c>
      <c r="AB9" s="64">
        <v>0</v>
      </c>
      <c r="AC9" s="65">
        <v>25000000</v>
      </c>
      <c r="AD9" s="64">
        <v>25000000</v>
      </c>
      <c r="AE9" s="64">
        <v>0</v>
      </c>
      <c r="AF9" s="65">
        <v>25000000</v>
      </c>
      <c r="AG9" s="64">
        <v>25000000</v>
      </c>
      <c r="AH9" s="64">
        <v>0</v>
      </c>
      <c r="AI9" s="66">
        <v>25000000</v>
      </c>
      <c r="AJ9" s="63">
        <v>25000000</v>
      </c>
      <c r="AK9" s="64">
        <v>0</v>
      </c>
      <c r="AL9" s="65">
        <v>25000000</v>
      </c>
      <c r="AM9" s="64">
        <v>25000000</v>
      </c>
      <c r="AN9" s="64">
        <v>0</v>
      </c>
      <c r="AO9" s="66">
        <v>25000000</v>
      </c>
      <c r="AQ9" s="35"/>
    </row>
    <row r="10" spans="1:43" ht="14.25" customHeight="1" x14ac:dyDescent="0.2">
      <c r="A10" s="38"/>
      <c r="B10" s="51" t="s">
        <v>27</v>
      </c>
      <c r="C10" s="52">
        <f t="shared" si="1"/>
        <v>121817153.00000001</v>
      </c>
      <c r="D10" s="52">
        <f t="shared" si="0"/>
        <v>173182846.99999997</v>
      </c>
      <c r="E10" s="52">
        <f t="shared" si="0"/>
        <v>294999999.99999994</v>
      </c>
      <c r="F10" s="63">
        <v>0</v>
      </c>
      <c r="G10" s="64">
        <v>0</v>
      </c>
      <c r="H10" s="65">
        <v>0</v>
      </c>
      <c r="I10" s="64">
        <v>0</v>
      </c>
      <c r="J10" s="64">
        <v>0</v>
      </c>
      <c r="K10" s="66">
        <v>0</v>
      </c>
      <c r="L10" s="63">
        <v>0</v>
      </c>
      <c r="M10" s="64">
        <v>0</v>
      </c>
      <c r="N10" s="65">
        <v>0</v>
      </c>
      <c r="O10" s="64">
        <v>118669743</v>
      </c>
      <c r="P10" s="64">
        <v>168709257</v>
      </c>
      <c r="Q10" s="65">
        <v>287379000</v>
      </c>
      <c r="R10" s="64">
        <v>2826</v>
      </c>
      <c r="S10" s="64">
        <v>4174</v>
      </c>
      <c r="T10" s="65">
        <v>7000</v>
      </c>
      <c r="U10" s="64">
        <v>816</v>
      </c>
      <c r="V10" s="64">
        <v>1184</v>
      </c>
      <c r="W10" s="66">
        <v>2000</v>
      </c>
      <c r="X10" s="63">
        <v>1047922.6666666666</v>
      </c>
      <c r="Y10" s="64">
        <v>1489410.6666666667</v>
      </c>
      <c r="Z10" s="65">
        <v>2537333.3333333335</v>
      </c>
      <c r="AA10" s="64">
        <v>1047922.6666666666</v>
      </c>
      <c r="AB10" s="64">
        <v>1489410.6666666667</v>
      </c>
      <c r="AC10" s="65">
        <v>2537333.3333333335</v>
      </c>
      <c r="AD10" s="64">
        <v>1047922.666666667</v>
      </c>
      <c r="AE10" s="64">
        <v>1489410.6666666665</v>
      </c>
      <c r="AF10" s="65">
        <v>2537333.3333333335</v>
      </c>
      <c r="AG10" s="64">
        <v>0</v>
      </c>
      <c r="AH10" s="64">
        <v>0</v>
      </c>
      <c r="AI10" s="66">
        <v>0</v>
      </c>
      <c r="AJ10" s="63">
        <v>0</v>
      </c>
      <c r="AK10" s="64">
        <v>0</v>
      </c>
      <c r="AL10" s="65">
        <v>0</v>
      </c>
      <c r="AM10" s="64">
        <v>0</v>
      </c>
      <c r="AN10" s="64">
        <v>0</v>
      </c>
      <c r="AO10" s="66">
        <v>0</v>
      </c>
      <c r="AQ10" s="35"/>
    </row>
    <row r="11" spans="1:43" ht="14.25" customHeight="1" x14ac:dyDescent="0.2">
      <c r="A11" s="38"/>
      <c r="B11" s="51" t="s">
        <v>28</v>
      </c>
      <c r="C11" s="52">
        <f t="shared" si="1"/>
        <v>5489999.9999999991</v>
      </c>
      <c r="D11" s="52">
        <f t="shared" si="0"/>
        <v>7009999.9999999991</v>
      </c>
      <c r="E11" s="52">
        <f t="shared" si="0"/>
        <v>12499999.999999998</v>
      </c>
      <c r="F11" s="63">
        <v>0</v>
      </c>
      <c r="G11" s="64">
        <v>0</v>
      </c>
      <c r="H11" s="65">
        <v>0</v>
      </c>
      <c r="I11" s="64">
        <v>0</v>
      </c>
      <c r="J11" s="64">
        <v>0</v>
      </c>
      <c r="K11" s="66">
        <v>0</v>
      </c>
      <c r="L11" s="63">
        <v>0</v>
      </c>
      <c r="M11" s="64">
        <v>0</v>
      </c>
      <c r="N11" s="65">
        <v>0</v>
      </c>
      <c r="O11" s="64">
        <v>0</v>
      </c>
      <c r="P11" s="64">
        <v>0</v>
      </c>
      <c r="Q11" s="65">
        <v>0</v>
      </c>
      <c r="R11" s="64">
        <v>0</v>
      </c>
      <c r="S11" s="64">
        <v>0</v>
      </c>
      <c r="T11" s="65">
        <v>0</v>
      </c>
      <c r="U11" s="64">
        <v>0</v>
      </c>
      <c r="V11" s="64">
        <v>0</v>
      </c>
      <c r="W11" s="66">
        <v>0</v>
      </c>
      <c r="X11" s="63">
        <v>83333.333333333328</v>
      </c>
      <c r="Y11" s="64">
        <v>83333.333333333328</v>
      </c>
      <c r="Z11" s="65">
        <v>166666.66666666666</v>
      </c>
      <c r="AA11" s="64">
        <v>5385833.333333333</v>
      </c>
      <c r="AB11" s="64">
        <v>6905833.333333333</v>
      </c>
      <c r="AC11" s="65">
        <v>12291666.666666666</v>
      </c>
      <c r="AD11" s="64">
        <v>20833.333333333343</v>
      </c>
      <c r="AE11" s="64">
        <v>20833.333333333343</v>
      </c>
      <c r="AF11" s="65">
        <v>41666.666666666686</v>
      </c>
      <c r="AG11" s="64">
        <v>0</v>
      </c>
      <c r="AH11" s="64">
        <v>0</v>
      </c>
      <c r="AI11" s="66">
        <v>0</v>
      </c>
      <c r="AJ11" s="63">
        <v>0</v>
      </c>
      <c r="AK11" s="64">
        <v>0</v>
      </c>
      <c r="AL11" s="65">
        <v>0</v>
      </c>
      <c r="AM11" s="64">
        <v>0</v>
      </c>
      <c r="AN11" s="64">
        <v>0</v>
      </c>
      <c r="AO11" s="66">
        <v>0</v>
      </c>
      <c r="AQ11" s="35"/>
    </row>
    <row r="12" spans="1:43" ht="14.25" customHeight="1" x14ac:dyDescent="0.2">
      <c r="A12" s="38"/>
      <c r="B12" s="51" t="s">
        <v>29</v>
      </c>
      <c r="C12" s="52">
        <f t="shared" si="1"/>
        <v>75000000</v>
      </c>
      <c r="D12" s="52">
        <f t="shared" si="0"/>
        <v>0</v>
      </c>
      <c r="E12" s="52">
        <f t="shared" si="0"/>
        <v>75000000</v>
      </c>
      <c r="F12" s="63">
        <v>0</v>
      </c>
      <c r="G12" s="64">
        <v>0</v>
      </c>
      <c r="H12" s="65">
        <v>0</v>
      </c>
      <c r="I12" s="64">
        <v>0</v>
      </c>
      <c r="J12" s="64">
        <v>0</v>
      </c>
      <c r="K12" s="66">
        <v>0</v>
      </c>
      <c r="L12" s="63">
        <v>0</v>
      </c>
      <c r="M12" s="64">
        <v>0</v>
      </c>
      <c r="N12" s="65">
        <v>0</v>
      </c>
      <c r="O12" s="64">
        <v>145000</v>
      </c>
      <c r="P12" s="64">
        <v>0</v>
      </c>
      <c r="Q12" s="65">
        <v>145000</v>
      </c>
      <c r="R12" s="64">
        <v>386000</v>
      </c>
      <c r="S12" s="64">
        <v>0</v>
      </c>
      <c r="T12" s="65">
        <v>386000</v>
      </c>
      <c r="U12" s="64">
        <v>6505455</v>
      </c>
      <c r="V12" s="64">
        <v>0</v>
      </c>
      <c r="W12" s="66">
        <v>6505455</v>
      </c>
      <c r="X12" s="63">
        <v>11602258</v>
      </c>
      <c r="Y12" s="64">
        <v>0</v>
      </c>
      <c r="Z12" s="65">
        <v>11602258</v>
      </c>
      <c r="AA12" s="64">
        <v>11351257</v>
      </c>
      <c r="AB12" s="64">
        <v>0</v>
      </c>
      <c r="AC12" s="65">
        <v>11351257</v>
      </c>
      <c r="AD12" s="64">
        <v>11351257</v>
      </c>
      <c r="AE12" s="64">
        <v>0</v>
      </c>
      <c r="AF12" s="65">
        <v>11351257</v>
      </c>
      <c r="AG12" s="64">
        <v>11352258</v>
      </c>
      <c r="AH12" s="64">
        <v>0</v>
      </c>
      <c r="AI12" s="66">
        <v>11352258</v>
      </c>
      <c r="AJ12" s="63">
        <v>11127257</v>
      </c>
      <c r="AK12" s="64">
        <v>0</v>
      </c>
      <c r="AL12" s="65">
        <v>11127257</v>
      </c>
      <c r="AM12" s="64">
        <v>11179258</v>
      </c>
      <c r="AN12" s="64">
        <v>0</v>
      </c>
      <c r="AO12" s="66">
        <v>11179258</v>
      </c>
      <c r="AQ12" s="35"/>
    </row>
    <row r="13" spans="1:43" ht="14.25" customHeight="1" x14ac:dyDescent="0.2">
      <c r="A13" s="38"/>
      <c r="B13" s="51" t="s">
        <v>30</v>
      </c>
      <c r="C13" s="52">
        <f t="shared" si="1"/>
        <v>50000000</v>
      </c>
      <c r="D13" s="52">
        <f t="shared" si="0"/>
        <v>50000000</v>
      </c>
      <c r="E13" s="52">
        <f t="shared" si="0"/>
        <v>100000000</v>
      </c>
      <c r="F13" s="63">
        <v>0</v>
      </c>
      <c r="G13" s="64">
        <v>0</v>
      </c>
      <c r="H13" s="65">
        <v>0</v>
      </c>
      <c r="I13" s="64">
        <v>0</v>
      </c>
      <c r="J13" s="64">
        <v>0</v>
      </c>
      <c r="K13" s="66">
        <v>0</v>
      </c>
      <c r="L13" s="63">
        <v>0</v>
      </c>
      <c r="M13" s="64">
        <v>0</v>
      </c>
      <c r="N13" s="65">
        <v>0</v>
      </c>
      <c r="O13" s="64">
        <v>0</v>
      </c>
      <c r="P13" s="64">
        <v>0</v>
      </c>
      <c r="Q13" s="65">
        <v>0</v>
      </c>
      <c r="R13" s="64">
        <v>0</v>
      </c>
      <c r="S13" s="64">
        <v>0</v>
      </c>
      <c r="T13" s="65">
        <v>0</v>
      </c>
      <c r="U13" s="64">
        <v>0</v>
      </c>
      <c r="V13" s="64">
        <v>0</v>
      </c>
      <c r="W13" s="66">
        <v>0</v>
      </c>
      <c r="X13" s="63">
        <v>16667000</v>
      </c>
      <c r="Y13" s="64">
        <v>16667000</v>
      </c>
      <c r="Z13" s="65">
        <v>33334000</v>
      </c>
      <c r="AA13" s="64">
        <v>16667000</v>
      </c>
      <c r="AB13" s="64">
        <v>16667000</v>
      </c>
      <c r="AC13" s="65">
        <v>33334000</v>
      </c>
      <c r="AD13" s="64">
        <v>16666000</v>
      </c>
      <c r="AE13" s="64">
        <v>16666000</v>
      </c>
      <c r="AF13" s="65">
        <v>33332000</v>
      </c>
      <c r="AG13" s="64">
        <v>0</v>
      </c>
      <c r="AH13" s="64">
        <v>0</v>
      </c>
      <c r="AI13" s="66">
        <v>0</v>
      </c>
      <c r="AJ13" s="63">
        <v>0</v>
      </c>
      <c r="AK13" s="64">
        <v>0</v>
      </c>
      <c r="AL13" s="65">
        <v>0</v>
      </c>
      <c r="AM13" s="64">
        <v>0</v>
      </c>
      <c r="AN13" s="64">
        <v>0</v>
      </c>
      <c r="AO13" s="66">
        <v>0</v>
      </c>
      <c r="AQ13" s="35"/>
    </row>
    <row r="14" spans="1:43" ht="14.25" customHeight="1" x14ac:dyDescent="0.2">
      <c r="A14" s="38"/>
      <c r="B14" s="51" t="s">
        <v>31</v>
      </c>
      <c r="C14" s="52">
        <f t="shared" si="1"/>
        <v>5000000</v>
      </c>
      <c r="D14" s="52">
        <f t="shared" si="0"/>
        <v>0</v>
      </c>
      <c r="E14" s="52">
        <f t="shared" si="0"/>
        <v>5000000</v>
      </c>
      <c r="F14" s="63">
        <v>0</v>
      </c>
      <c r="G14" s="64">
        <v>0</v>
      </c>
      <c r="H14" s="65">
        <v>0</v>
      </c>
      <c r="I14" s="64">
        <v>0</v>
      </c>
      <c r="J14" s="64">
        <v>0</v>
      </c>
      <c r="K14" s="66">
        <v>0</v>
      </c>
      <c r="L14" s="63">
        <v>0</v>
      </c>
      <c r="M14" s="64">
        <v>0</v>
      </c>
      <c r="N14" s="65">
        <v>0</v>
      </c>
      <c r="O14" s="64">
        <v>0</v>
      </c>
      <c r="P14" s="64">
        <v>0</v>
      </c>
      <c r="Q14" s="65">
        <v>0</v>
      </c>
      <c r="R14" s="64">
        <v>0</v>
      </c>
      <c r="S14" s="64">
        <v>0</v>
      </c>
      <c r="T14" s="65">
        <v>0</v>
      </c>
      <c r="U14" s="64">
        <v>94012</v>
      </c>
      <c r="V14" s="64">
        <v>0</v>
      </c>
      <c r="W14" s="66">
        <v>94012</v>
      </c>
      <c r="X14" s="63">
        <v>827329.33333333337</v>
      </c>
      <c r="Y14" s="64">
        <v>0</v>
      </c>
      <c r="Z14" s="65">
        <v>827329.33333333337</v>
      </c>
      <c r="AA14" s="64">
        <v>827329.33333333337</v>
      </c>
      <c r="AB14" s="64">
        <v>0</v>
      </c>
      <c r="AC14" s="65">
        <v>827329.33333333337</v>
      </c>
      <c r="AD14" s="64">
        <v>826329.33333333326</v>
      </c>
      <c r="AE14" s="64">
        <v>0</v>
      </c>
      <c r="AF14" s="65">
        <v>826329.33333333326</v>
      </c>
      <c r="AG14" s="64">
        <v>809000</v>
      </c>
      <c r="AH14" s="64">
        <v>0</v>
      </c>
      <c r="AI14" s="66">
        <v>809000</v>
      </c>
      <c r="AJ14" s="63">
        <v>809000</v>
      </c>
      <c r="AK14" s="64">
        <v>0</v>
      </c>
      <c r="AL14" s="65">
        <v>809000</v>
      </c>
      <c r="AM14" s="64">
        <v>807000</v>
      </c>
      <c r="AN14" s="64">
        <v>0</v>
      </c>
      <c r="AO14" s="66">
        <v>807000</v>
      </c>
      <c r="AQ14" s="35"/>
    </row>
    <row r="15" spans="1:43" ht="14.25" customHeight="1" x14ac:dyDescent="0.2">
      <c r="A15" s="45" t="s">
        <v>32</v>
      </c>
      <c r="B15" s="51" t="s">
        <v>33</v>
      </c>
      <c r="C15" s="52">
        <f t="shared" si="1"/>
        <v>5000000</v>
      </c>
      <c r="D15" s="52">
        <f t="shared" si="0"/>
        <v>0</v>
      </c>
      <c r="E15" s="52">
        <f t="shared" si="0"/>
        <v>5000000</v>
      </c>
      <c r="F15" s="63">
        <v>0</v>
      </c>
      <c r="G15" s="64">
        <v>0</v>
      </c>
      <c r="H15" s="65">
        <v>0</v>
      </c>
      <c r="I15" s="64">
        <v>0</v>
      </c>
      <c r="J15" s="64">
        <v>0</v>
      </c>
      <c r="K15" s="66">
        <v>0</v>
      </c>
      <c r="L15" s="63">
        <v>0</v>
      </c>
      <c r="M15" s="64">
        <v>0</v>
      </c>
      <c r="N15" s="65">
        <v>0</v>
      </c>
      <c r="O15" s="64">
        <v>0</v>
      </c>
      <c r="P15" s="64">
        <v>0</v>
      </c>
      <c r="Q15" s="65">
        <v>0</v>
      </c>
      <c r="R15" s="64">
        <v>0</v>
      </c>
      <c r="S15" s="64">
        <v>0</v>
      </c>
      <c r="T15" s="65">
        <v>0</v>
      </c>
      <c r="U15" s="64">
        <v>594590</v>
      </c>
      <c r="V15" s="64">
        <v>0</v>
      </c>
      <c r="W15" s="66">
        <v>594590</v>
      </c>
      <c r="X15" s="63">
        <v>635136.33333333337</v>
      </c>
      <c r="Y15" s="64">
        <v>0</v>
      </c>
      <c r="Z15" s="65">
        <v>635136.33333333337</v>
      </c>
      <c r="AA15" s="64">
        <v>635136.33333333337</v>
      </c>
      <c r="AB15" s="64">
        <v>0</v>
      </c>
      <c r="AC15" s="65">
        <v>635136.33333333337</v>
      </c>
      <c r="AD15" s="64">
        <v>635137.33333333302</v>
      </c>
      <c r="AE15" s="64">
        <v>0</v>
      </c>
      <c r="AF15" s="65">
        <v>635137.33333333302</v>
      </c>
      <c r="AG15" s="64">
        <v>833333</v>
      </c>
      <c r="AH15" s="64">
        <v>0</v>
      </c>
      <c r="AI15" s="66">
        <v>833333</v>
      </c>
      <c r="AJ15" s="63">
        <v>833333</v>
      </c>
      <c r="AK15" s="64">
        <v>0</v>
      </c>
      <c r="AL15" s="65">
        <v>833333</v>
      </c>
      <c r="AM15" s="64">
        <v>833334</v>
      </c>
      <c r="AN15" s="64">
        <v>0</v>
      </c>
      <c r="AO15" s="66">
        <v>833334</v>
      </c>
      <c r="AQ15" s="35"/>
    </row>
    <row r="16" spans="1:43" ht="14.25" customHeight="1" x14ac:dyDescent="0.2">
      <c r="A16" s="39"/>
      <c r="B16" s="51" t="s">
        <v>34</v>
      </c>
      <c r="C16" s="52">
        <f t="shared" si="1"/>
        <v>25000000</v>
      </c>
      <c r="D16" s="52">
        <f t="shared" si="0"/>
        <v>0</v>
      </c>
      <c r="E16" s="52">
        <f t="shared" si="0"/>
        <v>25000000</v>
      </c>
      <c r="F16" s="63">
        <v>0</v>
      </c>
      <c r="G16" s="64">
        <v>0</v>
      </c>
      <c r="H16" s="65">
        <v>0</v>
      </c>
      <c r="I16" s="64">
        <v>0</v>
      </c>
      <c r="J16" s="64">
        <v>0</v>
      </c>
      <c r="K16" s="66">
        <v>0</v>
      </c>
      <c r="L16" s="63">
        <v>0</v>
      </c>
      <c r="M16" s="64">
        <v>0</v>
      </c>
      <c r="N16" s="65">
        <v>0</v>
      </c>
      <c r="O16" s="64">
        <v>0</v>
      </c>
      <c r="P16" s="64">
        <v>0</v>
      </c>
      <c r="Q16" s="65">
        <v>0</v>
      </c>
      <c r="R16" s="64">
        <v>2248000</v>
      </c>
      <c r="S16" s="64">
        <v>0</v>
      </c>
      <c r="T16" s="65">
        <v>2248000</v>
      </c>
      <c r="U16" s="64">
        <v>851794</v>
      </c>
      <c r="V16" s="64">
        <v>0</v>
      </c>
      <c r="W16" s="66">
        <v>851794</v>
      </c>
      <c r="X16" s="63">
        <v>3989402</v>
      </c>
      <c r="Y16" s="64">
        <v>0</v>
      </c>
      <c r="Z16" s="65">
        <v>3989402</v>
      </c>
      <c r="AA16" s="64">
        <v>3989402</v>
      </c>
      <c r="AB16" s="64">
        <v>0</v>
      </c>
      <c r="AC16" s="65">
        <v>3989402</v>
      </c>
      <c r="AD16" s="64">
        <v>3989402</v>
      </c>
      <c r="AE16" s="64">
        <v>0</v>
      </c>
      <c r="AF16" s="65">
        <v>3989402</v>
      </c>
      <c r="AG16" s="64">
        <v>3310667</v>
      </c>
      <c r="AH16" s="64">
        <v>0</v>
      </c>
      <c r="AI16" s="66">
        <v>3310667</v>
      </c>
      <c r="AJ16" s="63">
        <v>3310667</v>
      </c>
      <c r="AK16" s="64">
        <v>0</v>
      </c>
      <c r="AL16" s="65">
        <v>3310667</v>
      </c>
      <c r="AM16" s="64">
        <v>3310666</v>
      </c>
      <c r="AN16" s="64">
        <v>0</v>
      </c>
      <c r="AO16" s="66">
        <v>3310666</v>
      </c>
      <c r="AQ16" s="35"/>
    </row>
    <row r="17" spans="1:43" ht="14.25" customHeight="1" x14ac:dyDescent="0.2">
      <c r="A17" s="39"/>
      <c r="B17" s="51" t="s">
        <v>35</v>
      </c>
      <c r="C17" s="52">
        <f t="shared" si="1"/>
        <v>26673168</v>
      </c>
      <c r="D17" s="52">
        <f t="shared" si="0"/>
        <v>19126832</v>
      </c>
      <c r="E17" s="52">
        <f t="shared" si="0"/>
        <v>45800000</v>
      </c>
      <c r="F17" s="63">
        <v>0</v>
      </c>
      <c r="G17" s="64">
        <v>0</v>
      </c>
      <c r="H17" s="65">
        <v>0</v>
      </c>
      <c r="I17" s="64">
        <v>2500000</v>
      </c>
      <c r="J17" s="64">
        <v>1667000</v>
      </c>
      <c r="K17" s="66">
        <v>4167000</v>
      </c>
      <c r="L17" s="63">
        <v>2500000</v>
      </c>
      <c r="M17" s="64">
        <v>1667000</v>
      </c>
      <c r="N17" s="65">
        <v>4167000</v>
      </c>
      <c r="O17" s="64">
        <v>2500000</v>
      </c>
      <c r="P17" s="64">
        <v>1667000</v>
      </c>
      <c r="Q17" s="65">
        <v>4167000</v>
      </c>
      <c r="R17" s="64">
        <v>2500000</v>
      </c>
      <c r="S17" s="64">
        <v>1666000</v>
      </c>
      <c r="T17" s="65">
        <v>4166000</v>
      </c>
      <c r="U17" s="64">
        <v>0</v>
      </c>
      <c r="V17" s="64">
        <v>0</v>
      </c>
      <c r="W17" s="66">
        <v>0</v>
      </c>
      <c r="X17" s="63">
        <v>3057722.6666666665</v>
      </c>
      <c r="Y17" s="64">
        <v>2498277.3333333335</v>
      </c>
      <c r="Z17" s="65">
        <v>5556000</v>
      </c>
      <c r="AA17" s="64">
        <v>3057722.6666666665</v>
      </c>
      <c r="AB17" s="64">
        <v>2498277.3333333335</v>
      </c>
      <c r="AC17" s="65">
        <v>5556000</v>
      </c>
      <c r="AD17" s="64">
        <v>3057722.666666667</v>
      </c>
      <c r="AE17" s="64">
        <v>2498277.333333333</v>
      </c>
      <c r="AF17" s="65">
        <v>5556000</v>
      </c>
      <c r="AG17" s="64">
        <v>2500000</v>
      </c>
      <c r="AH17" s="64">
        <v>1655000</v>
      </c>
      <c r="AI17" s="66">
        <v>4155000</v>
      </c>
      <c r="AJ17" s="63">
        <v>2500000</v>
      </c>
      <c r="AK17" s="64">
        <v>1655000</v>
      </c>
      <c r="AL17" s="65">
        <v>4155000</v>
      </c>
      <c r="AM17" s="64">
        <v>2500000</v>
      </c>
      <c r="AN17" s="64">
        <v>1655000</v>
      </c>
      <c r="AO17" s="66">
        <v>4155000</v>
      </c>
      <c r="AQ17" s="35"/>
    </row>
    <row r="18" spans="1:43" ht="14.25" customHeight="1" x14ac:dyDescent="0.2">
      <c r="A18" s="39"/>
      <c r="B18" s="51" t="s">
        <v>36</v>
      </c>
      <c r="C18" s="52">
        <f t="shared" si="1"/>
        <v>40000000</v>
      </c>
      <c r="D18" s="52">
        <f t="shared" si="0"/>
        <v>0</v>
      </c>
      <c r="E18" s="52">
        <f t="shared" si="0"/>
        <v>40000000</v>
      </c>
      <c r="F18" s="63">
        <v>0</v>
      </c>
      <c r="G18" s="64">
        <v>0</v>
      </c>
      <c r="H18" s="65">
        <v>0</v>
      </c>
      <c r="I18" s="64">
        <v>0</v>
      </c>
      <c r="J18" s="64">
        <v>0</v>
      </c>
      <c r="K18" s="66">
        <v>0</v>
      </c>
      <c r="L18" s="63">
        <v>0</v>
      </c>
      <c r="M18" s="64">
        <v>0</v>
      </c>
      <c r="N18" s="65">
        <v>0</v>
      </c>
      <c r="O18" s="64">
        <v>0</v>
      </c>
      <c r="P18" s="64">
        <v>0</v>
      </c>
      <c r="Q18" s="65">
        <v>0</v>
      </c>
      <c r="R18" s="64">
        <v>9053000</v>
      </c>
      <c r="S18" s="64">
        <v>0</v>
      </c>
      <c r="T18" s="65">
        <v>9053000</v>
      </c>
      <c r="U18" s="64">
        <v>7450500</v>
      </c>
      <c r="V18" s="64">
        <v>0</v>
      </c>
      <c r="W18" s="66">
        <v>7450500</v>
      </c>
      <c r="X18" s="63">
        <v>16634500</v>
      </c>
      <c r="Y18" s="64">
        <v>0</v>
      </c>
      <c r="Z18" s="65">
        <v>16634500</v>
      </c>
      <c r="AA18" s="64">
        <v>0</v>
      </c>
      <c r="AB18" s="64">
        <v>0</v>
      </c>
      <c r="AC18" s="65">
        <v>0</v>
      </c>
      <c r="AD18" s="64">
        <v>5566000</v>
      </c>
      <c r="AE18" s="64">
        <v>0</v>
      </c>
      <c r="AF18" s="65">
        <v>5566000</v>
      </c>
      <c r="AG18" s="64">
        <v>475000</v>
      </c>
      <c r="AH18" s="64">
        <v>0</v>
      </c>
      <c r="AI18" s="66">
        <v>475000</v>
      </c>
      <c r="AJ18" s="63">
        <v>220000</v>
      </c>
      <c r="AK18" s="64">
        <v>0</v>
      </c>
      <c r="AL18" s="65">
        <v>220000</v>
      </c>
      <c r="AM18" s="64">
        <v>601000</v>
      </c>
      <c r="AN18" s="64">
        <v>0</v>
      </c>
      <c r="AO18" s="66">
        <v>601000</v>
      </c>
      <c r="AQ18" s="35"/>
    </row>
    <row r="19" spans="1:43" ht="14.1" customHeight="1" x14ac:dyDescent="0.2">
      <c r="A19" s="46" t="s">
        <v>37</v>
      </c>
      <c r="B19" s="51" t="s">
        <v>38</v>
      </c>
      <c r="C19" s="52">
        <f t="shared" si="1"/>
        <v>43210000</v>
      </c>
      <c r="D19" s="52">
        <f t="shared" si="0"/>
        <v>48897000</v>
      </c>
      <c r="E19" s="52">
        <f t="shared" si="0"/>
        <v>92107000</v>
      </c>
      <c r="F19" s="63">
        <v>0</v>
      </c>
      <c r="G19" s="64">
        <v>0</v>
      </c>
      <c r="H19" s="65">
        <v>0</v>
      </c>
      <c r="I19" s="64">
        <v>951000</v>
      </c>
      <c r="J19" s="64">
        <v>951000</v>
      </c>
      <c r="K19" s="66">
        <v>1902000</v>
      </c>
      <c r="L19" s="63">
        <v>2323000</v>
      </c>
      <c r="M19" s="64">
        <v>2323000</v>
      </c>
      <c r="N19" s="65">
        <v>4646000</v>
      </c>
      <c r="O19" s="64">
        <v>5242000</v>
      </c>
      <c r="P19" s="64">
        <v>5242000</v>
      </c>
      <c r="Q19" s="65">
        <v>10484000</v>
      </c>
      <c r="R19" s="64">
        <v>4074000</v>
      </c>
      <c r="S19" s="64">
        <v>4422000</v>
      </c>
      <c r="T19" s="65">
        <v>8496000</v>
      </c>
      <c r="U19" s="64">
        <v>1202803</v>
      </c>
      <c r="V19" s="64">
        <v>1550803</v>
      </c>
      <c r="W19" s="66">
        <v>2753606</v>
      </c>
      <c r="X19" s="63">
        <v>4364399</v>
      </c>
      <c r="Y19" s="64">
        <v>5933065.666666667</v>
      </c>
      <c r="Z19" s="65">
        <v>10297464.666666668</v>
      </c>
      <c r="AA19" s="64">
        <v>5120399</v>
      </c>
      <c r="AB19" s="64">
        <v>6904065.666666667</v>
      </c>
      <c r="AC19" s="65">
        <v>12024464.666666668</v>
      </c>
      <c r="AD19" s="64">
        <v>6575399</v>
      </c>
      <c r="AE19" s="64">
        <v>7175065.666666666</v>
      </c>
      <c r="AF19" s="65">
        <v>13750464.666666666</v>
      </c>
      <c r="AG19" s="64">
        <v>3970000</v>
      </c>
      <c r="AH19" s="64">
        <v>4317000</v>
      </c>
      <c r="AI19" s="66">
        <v>8287000</v>
      </c>
      <c r="AJ19" s="63">
        <v>4452000</v>
      </c>
      <c r="AK19" s="64">
        <v>4799000</v>
      </c>
      <c r="AL19" s="65">
        <v>9251000</v>
      </c>
      <c r="AM19" s="64">
        <v>4935000</v>
      </c>
      <c r="AN19" s="64">
        <v>5280000</v>
      </c>
      <c r="AO19" s="66">
        <v>10215000</v>
      </c>
      <c r="AQ19" s="35"/>
    </row>
    <row r="20" spans="1:43" ht="14.1" customHeight="1" x14ac:dyDescent="0.2">
      <c r="A20" s="40"/>
      <c r="B20" s="51" t="s">
        <v>39</v>
      </c>
      <c r="C20" s="52">
        <f t="shared" si="1"/>
        <v>601896000</v>
      </c>
      <c r="D20" s="52">
        <f t="shared" si="0"/>
        <v>697724000</v>
      </c>
      <c r="E20" s="52">
        <f t="shared" si="0"/>
        <v>1299620000</v>
      </c>
      <c r="F20" s="63">
        <v>0</v>
      </c>
      <c r="G20" s="64">
        <v>0</v>
      </c>
      <c r="H20" s="65">
        <v>0</v>
      </c>
      <c r="I20" s="64">
        <v>0</v>
      </c>
      <c r="J20" s="64">
        <v>0</v>
      </c>
      <c r="K20" s="66">
        <v>0</v>
      </c>
      <c r="L20" s="63">
        <v>0</v>
      </c>
      <c r="M20" s="64">
        <v>0</v>
      </c>
      <c r="N20" s="65">
        <v>0</v>
      </c>
      <c r="O20" s="64">
        <v>0</v>
      </c>
      <c r="P20" s="64">
        <v>0</v>
      </c>
      <c r="Q20" s="65">
        <v>0</v>
      </c>
      <c r="R20" s="64">
        <v>214000</v>
      </c>
      <c r="S20" s="64">
        <v>214000</v>
      </c>
      <c r="T20" s="65">
        <v>428000</v>
      </c>
      <c r="U20" s="64">
        <v>121578</v>
      </c>
      <c r="V20" s="64">
        <v>121578</v>
      </c>
      <c r="W20" s="66">
        <v>243156</v>
      </c>
      <c r="X20" s="63">
        <v>85490474</v>
      </c>
      <c r="Y20" s="64">
        <v>109422474</v>
      </c>
      <c r="Z20" s="65">
        <v>194912948</v>
      </c>
      <c r="AA20" s="64">
        <v>956474</v>
      </c>
      <c r="AB20" s="64">
        <v>956474</v>
      </c>
      <c r="AC20" s="65">
        <v>1912948</v>
      </c>
      <c r="AD20" s="64">
        <v>198494474</v>
      </c>
      <c r="AE20" s="64">
        <v>254418474</v>
      </c>
      <c r="AF20" s="65">
        <v>452912948</v>
      </c>
      <c r="AG20" s="64">
        <v>868375</v>
      </c>
      <c r="AH20" s="64">
        <v>868375</v>
      </c>
      <c r="AI20" s="66">
        <v>1736750</v>
      </c>
      <c r="AJ20" s="63">
        <v>868375</v>
      </c>
      <c r="AK20" s="64">
        <v>868375</v>
      </c>
      <c r="AL20" s="65">
        <v>1736750</v>
      </c>
      <c r="AM20" s="64">
        <v>314882250</v>
      </c>
      <c r="AN20" s="64">
        <v>330854250</v>
      </c>
      <c r="AO20" s="66">
        <v>645736500</v>
      </c>
      <c r="AQ20" s="35"/>
    </row>
    <row r="21" spans="1:43" ht="14.1" customHeight="1" x14ac:dyDescent="0.2">
      <c r="A21" s="40"/>
      <c r="B21" s="51" t="s">
        <v>40</v>
      </c>
      <c r="C21" s="52">
        <f t="shared" si="1"/>
        <v>53400000</v>
      </c>
      <c r="D21" s="52">
        <f t="shared" si="0"/>
        <v>0</v>
      </c>
      <c r="E21" s="52">
        <f t="shared" si="0"/>
        <v>53400000</v>
      </c>
      <c r="F21" s="63">
        <v>0</v>
      </c>
      <c r="G21" s="64">
        <v>0</v>
      </c>
      <c r="H21" s="65">
        <v>0</v>
      </c>
      <c r="I21" s="64">
        <v>0</v>
      </c>
      <c r="J21" s="64">
        <v>0</v>
      </c>
      <c r="K21" s="66">
        <v>0</v>
      </c>
      <c r="L21" s="63">
        <v>0</v>
      </c>
      <c r="M21" s="64">
        <v>0</v>
      </c>
      <c r="N21" s="65">
        <v>0</v>
      </c>
      <c r="O21" s="64">
        <v>0</v>
      </c>
      <c r="P21" s="64">
        <v>0</v>
      </c>
      <c r="Q21" s="65">
        <v>0</v>
      </c>
      <c r="R21" s="64">
        <v>0</v>
      </c>
      <c r="S21" s="64">
        <v>0</v>
      </c>
      <c r="T21" s="65">
        <v>0</v>
      </c>
      <c r="U21" s="64">
        <v>0</v>
      </c>
      <c r="V21" s="64">
        <v>0</v>
      </c>
      <c r="W21" s="66">
        <v>0</v>
      </c>
      <c r="X21" s="63">
        <v>4726000</v>
      </c>
      <c r="Y21" s="64">
        <v>0</v>
      </c>
      <c r="Z21" s="65">
        <v>4726000</v>
      </c>
      <c r="AA21" s="64">
        <v>9492000</v>
      </c>
      <c r="AB21" s="64">
        <v>0</v>
      </c>
      <c r="AC21" s="65">
        <v>9492000</v>
      </c>
      <c r="AD21" s="64">
        <v>12615000</v>
      </c>
      <c r="AE21" s="64">
        <v>0</v>
      </c>
      <c r="AF21" s="65">
        <v>12615000</v>
      </c>
      <c r="AG21" s="64">
        <v>17177000</v>
      </c>
      <c r="AH21" s="64">
        <v>0</v>
      </c>
      <c r="AI21" s="66">
        <v>17177000</v>
      </c>
      <c r="AJ21" s="63">
        <v>9390000</v>
      </c>
      <c r="AK21" s="64">
        <v>0</v>
      </c>
      <c r="AL21" s="65">
        <v>9390000</v>
      </c>
      <c r="AM21" s="64">
        <v>0</v>
      </c>
      <c r="AN21" s="64">
        <v>0</v>
      </c>
      <c r="AO21" s="66">
        <v>0</v>
      </c>
      <c r="AQ21" s="35"/>
    </row>
    <row r="22" spans="1:43" ht="14.45" customHeight="1" x14ac:dyDescent="0.2">
      <c r="A22" s="40"/>
      <c r="B22" s="51" t="s">
        <v>41</v>
      </c>
      <c r="C22" s="52">
        <f t="shared" si="1"/>
        <v>600000</v>
      </c>
      <c r="D22" s="52">
        <f t="shared" si="0"/>
        <v>0</v>
      </c>
      <c r="E22" s="52">
        <f t="shared" si="0"/>
        <v>600000</v>
      </c>
      <c r="F22" s="63">
        <v>0</v>
      </c>
      <c r="G22" s="64">
        <v>0</v>
      </c>
      <c r="H22" s="65">
        <v>0</v>
      </c>
      <c r="I22" s="64">
        <v>0</v>
      </c>
      <c r="J22" s="64">
        <v>0</v>
      </c>
      <c r="K22" s="66">
        <v>0</v>
      </c>
      <c r="L22" s="63">
        <v>0</v>
      </c>
      <c r="M22" s="64">
        <v>0</v>
      </c>
      <c r="N22" s="65">
        <v>0</v>
      </c>
      <c r="O22" s="64">
        <v>0</v>
      </c>
      <c r="P22" s="64">
        <v>0</v>
      </c>
      <c r="Q22" s="65">
        <v>0</v>
      </c>
      <c r="R22" s="64">
        <v>0</v>
      </c>
      <c r="S22" s="64">
        <v>0</v>
      </c>
      <c r="T22" s="65">
        <v>0</v>
      </c>
      <c r="U22" s="64">
        <v>0</v>
      </c>
      <c r="V22" s="64">
        <v>0</v>
      </c>
      <c r="W22" s="66">
        <v>0</v>
      </c>
      <c r="X22" s="63">
        <v>200000</v>
      </c>
      <c r="Y22" s="64">
        <v>0</v>
      </c>
      <c r="Z22" s="65">
        <v>200000</v>
      </c>
      <c r="AA22" s="64">
        <v>200000</v>
      </c>
      <c r="AB22" s="64">
        <v>0</v>
      </c>
      <c r="AC22" s="65">
        <v>200000</v>
      </c>
      <c r="AD22" s="64">
        <v>200000</v>
      </c>
      <c r="AE22" s="64">
        <v>0</v>
      </c>
      <c r="AF22" s="65">
        <v>200000</v>
      </c>
      <c r="AG22" s="64">
        <v>0</v>
      </c>
      <c r="AH22" s="64">
        <v>0</v>
      </c>
      <c r="AI22" s="66">
        <v>0</v>
      </c>
      <c r="AJ22" s="63">
        <v>0</v>
      </c>
      <c r="AK22" s="64">
        <v>0</v>
      </c>
      <c r="AL22" s="65">
        <v>0</v>
      </c>
      <c r="AM22" s="64">
        <v>0</v>
      </c>
      <c r="AN22" s="64">
        <v>0</v>
      </c>
      <c r="AO22" s="66">
        <v>0</v>
      </c>
      <c r="AQ22" s="35"/>
    </row>
    <row r="23" spans="1:43" ht="14.25" customHeight="1" x14ac:dyDescent="0.2">
      <c r="A23" s="47" t="s">
        <v>42</v>
      </c>
      <c r="B23" s="51" t="s">
        <v>43</v>
      </c>
      <c r="C23" s="52">
        <f t="shared" si="1"/>
        <v>5000000</v>
      </c>
      <c r="D23" s="52">
        <f t="shared" si="0"/>
        <v>0</v>
      </c>
      <c r="E23" s="52">
        <f t="shared" si="0"/>
        <v>5000000</v>
      </c>
      <c r="F23" s="63">
        <v>0</v>
      </c>
      <c r="G23" s="64">
        <v>0</v>
      </c>
      <c r="H23" s="65">
        <v>0</v>
      </c>
      <c r="I23" s="64">
        <v>0</v>
      </c>
      <c r="J23" s="64">
        <v>0</v>
      </c>
      <c r="K23" s="66">
        <v>0</v>
      </c>
      <c r="L23" s="63">
        <v>0</v>
      </c>
      <c r="M23" s="64">
        <v>0</v>
      </c>
      <c r="N23" s="65">
        <v>0</v>
      </c>
      <c r="O23" s="64">
        <v>0</v>
      </c>
      <c r="P23" s="64">
        <v>0</v>
      </c>
      <c r="Q23" s="65">
        <v>0</v>
      </c>
      <c r="R23" s="64">
        <v>0</v>
      </c>
      <c r="S23" s="64">
        <v>0</v>
      </c>
      <c r="T23" s="65">
        <v>0</v>
      </c>
      <c r="U23" s="64">
        <v>0</v>
      </c>
      <c r="V23" s="64">
        <v>0</v>
      </c>
      <c r="W23" s="66">
        <v>0</v>
      </c>
      <c r="X23" s="63">
        <v>983000</v>
      </c>
      <c r="Y23" s="64">
        <v>0</v>
      </c>
      <c r="Z23" s="65">
        <v>983000</v>
      </c>
      <c r="AA23" s="64">
        <v>983000</v>
      </c>
      <c r="AB23" s="64">
        <v>0</v>
      </c>
      <c r="AC23" s="65">
        <v>983000</v>
      </c>
      <c r="AD23" s="64">
        <v>983000</v>
      </c>
      <c r="AE23" s="64">
        <v>0</v>
      </c>
      <c r="AF23" s="65">
        <v>983000</v>
      </c>
      <c r="AG23" s="64">
        <v>984000</v>
      </c>
      <c r="AH23" s="64">
        <v>0</v>
      </c>
      <c r="AI23" s="66">
        <v>984000</v>
      </c>
      <c r="AJ23" s="63">
        <v>984000</v>
      </c>
      <c r="AK23" s="64">
        <v>0</v>
      </c>
      <c r="AL23" s="65">
        <v>984000</v>
      </c>
      <c r="AM23" s="64">
        <v>83000</v>
      </c>
      <c r="AN23" s="64">
        <v>0</v>
      </c>
      <c r="AO23" s="66">
        <v>83000</v>
      </c>
      <c r="AQ23" s="35"/>
    </row>
    <row r="24" spans="1:43" ht="14.25" customHeight="1" x14ac:dyDescent="0.2">
      <c r="A24" s="41"/>
      <c r="B24" s="51" t="s">
        <v>44</v>
      </c>
      <c r="C24" s="52">
        <f t="shared" si="1"/>
        <v>106000000</v>
      </c>
      <c r="D24" s="52">
        <f t="shared" si="1"/>
        <v>0</v>
      </c>
      <c r="E24" s="52">
        <f t="shared" si="1"/>
        <v>106000000</v>
      </c>
      <c r="F24" s="63">
        <v>0</v>
      </c>
      <c r="G24" s="64">
        <v>0</v>
      </c>
      <c r="H24" s="65">
        <v>0</v>
      </c>
      <c r="I24" s="64">
        <v>0</v>
      </c>
      <c r="J24" s="64">
        <v>0</v>
      </c>
      <c r="K24" s="66">
        <v>0</v>
      </c>
      <c r="L24" s="63">
        <v>0</v>
      </c>
      <c r="M24" s="64">
        <v>0</v>
      </c>
      <c r="N24" s="65">
        <v>0</v>
      </c>
      <c r="O24" s="64">
        <v>474286</v>
      </c>
      <c r="P24" s="64">
        <v>0</v>
      </c>
      <c r="Q24" s="65">
        <v>474286</v>
      </c>
      <c r="R24" s="64">
        <v>0</v>
      </c>
      <c r="S24" s="64">
        <v>0</v>
      </c>
      <c r="T24" s="65">
        <v>0</v>
      </c>
      <c r="U24" s="64">
        <v>0</v>
      </c>
      <c r="V24" s="64">
        <v>0</v>
      </c>
      <c r="W24" s="66">
        <v>0</v>
      </c>
      <c r="X24" s="63">
        <v>17587620</v>
      </c>
      <c r="Y24" s="64">
        <v>0</v>
      </c>
      <c r="Z24" s="65">
        <v>17587620</v>
      </c>
      <c r="AA24" s="64">
        <v>17587620</v>
      </c>
      <c r="AB24" s="64">
        <v>0</v>
      </c>
      <c r="AC24" s="65">
        <v>17587620</v>
      </c>
      <c r="AD24" s="64">
        <v>17587618</v>
      </c>
      <c r="AE24" s="64">
        <v>0</v>
      </c>
      <c r="AF24" s="65">
        <v>17587618</v>
      </c>
      <c r="AG24" s="64">
        <v>17587620</v>
      </c>
      <c r="AH24" s="64">
        <v>0</v>
      </c>
      <c r="AI24" s="66">
        <v>17587620</v>
      </c>
      <c r="AJ24" s="63">
        <v>17587620</v>
      </c>
      <c r="AK24" s="64">
        <v>0</v>
      </c>
      <c r="AL24" s="65">
        <v>17587620</v>
      </c>
      <c r="AM24" s="64">
        <v>17587616</v>
      </c>
      <c r="AN24" s="64">
        <v>0</v>
      </c>
      <c r="AO24" s="66">
        <v>17587616</v>
      </c>
      <c r="AQ24" s="35"/>
    </row>
    <row r="25" spans="1:43" ht="14.25" customHeight="1" x14ac:dyDescent="0.2">
      <c r="A25" s="41"/>
      <c r="B25" s="51" t="s">
        <v>45</v>
      </c>
      <c r="C25" s="52">
        <f t="shared" si="1"/>
        <v>0</v>
      </c>
      <c r="D25" s="52">
        <f t="shared" si="1"/>
        <v>0</v>
      </c>
      <c r="E25" s="52">
        <f t="shared" si="1"/>
        <v>0</v>
      </c>
      <c r="F25" s="63">
        <v>0</v>
      </c>
      <c r="G25" s="64">
        <v>0</v>
      </c>
      <c r="H25" s="65">
        <v>0</v>
      </c>
      <c r="I25" s="64">
        <v>0</v>
      </c>
      <c r="J25" s="64">
        <v>0</v>
      </c>
      <c r="K25" s="66">
        <v>0</v>
      </c>
      <c r="L25" s="63">
        <v>0</v>
      </c>
      <c r="M25" s="64">
        <v>0</v>
      </c>
      <c r="N25" s="65">
        <v>0</v>
      </c>
      <c r="O25" s="64">
        <v>0</v>
      </c>
      <c r="P25" s="64">
        <v>0</v>
      </c>
      <c r="Q25" s="65">
        <v>0</v>
      </c>
      <c r="R25" s="64">
        <v>0</v>
      </c>
      <c r="S25" s="64">
        <v>0</v>
      </c>
      <c r="T25" s="65">
        <v>0</v>
      </c>
      <c r="U25" s="64">
        <v>0</v>
      </c>
      <c r="V25" s="64">
        <v>0</v>
      </c>
      <c r="W25" s="66">
        <v>0</v>
      </c>
      <c r="X25" s="63">
        <v>0</v>
      </c>
      <c r="Y25" s="64">
        <v>0</v>
      </c>
      <c r="Z25" s="65">
        <v>0</v>
      </c>
      <c r="AA25" s="64">
        <v>0</v>
      </c>
      <c r="AB25" s="64">
        <v>0</v>
      </c>
      <c r="AC25" s="65">
        <v>0</v>
      </c>
      <c r="AD25" s="64">
        <v>0</v>
      </c>
      <c r="AE25" s="64">
        <v>0</v>
      </c>
      <c r="AF25" s="65">
        <v>0</v>
      </c>
      <c r="AG25" s="64">
        <v>0</v>
      </c>
      <c r="AH25" s="64">
        <v>0</v>
      </c>
      <c r="AI25" s="66">
        <v>0</v>
      </c>
      <c r="AJ25" s="63">
        <v>0</v>
      </c>
      <c r="AK25" s="64">
        <v>0</v>
      </c>
      <c r="AL25" s="65">
        <v>0</v>
      </c>
      <c r="AM25" s="64">
        <v>0</v>
      </c>
      <c r="AN25" s="64">
        <v>0</v>
      </c>
      <c r="AO25" s="66">
        <v>0</v>
      </c>
      <c r="AQ25" s="35"/>
    </row>
    <row r="26" spans="1:43" ht="14.25" customHeight="1" x14ac:dyDescent="0.2">
      <c r="A26" s="41"/>
      <c r="B26" s="51" t="s">
        <v>46</v>
      </c>
      <c r="C26" s="52">
        <f t="shared" si="1"/>
        <v>24173416</v>
      </c>
      <c r="D26" s="52">
        <f t="shared" si="1"/>
        <v>17493584</v>
      </c>
      <c r="E26" s="52">
        <f t="shared" si="1"/>
        <v>41667000</v>
      </c>
      <c r="F26" s="63">
        <v>0</v>
      </c>
      <c r="G26" s="64">
        <v>0</v>
      </c>
      <c r="H26" s="65">
        <v>0</v>
      </c>
      <c r="I26" s="64">
        <v>0</v>
      </c>
      <c r="J26" s="64">
        <v>0</v>
      </c>
      <c r="K26" s="66">
        <v>0</v>
      </c>
      <c r="L26" s="63">
        <v>0</v>
      </c>
      <c r="M26" s="64">
        <v>0</v>
      </c>
      <c r="N26" s="65">
        <v>0</v>
      </c>
      <c r="O26" s="64">
        <v>0</v>
      </c>
      <c r="P26" s="64">
        <v>0</v>
      </c>
      <c r="Q26" s="65">
        <v>0</v>
      </c>
      <c r="R26" s="64">
        <v>0</v>
      </c>
      <c r="S26" s="64">
        <v>0</v>
      </c>
      <c r="T26" s="65">
        <v>0</v>
      </c>
      <c r="U26" s="64">
        <v>0</v>
      </c>
      <c r="V26" s="64">
        <v>0</v>
      </c>
      <c r="W26" s="66">
        <v>0</v>
      </c>
      <c r="X26" s="63">
        <v>0</v>
      </c>
      <c r="Y26" s="64">
        <v>0</v>
      </c>
      <c r="Z26" s="65">
        <v>0</v>
      </c>
      <c r="AA26" s="64">
        <v>4586708</v>
      </c>
      <c r="AB26" s="64">
        <v>3746292</v>
      </c>
      <c r="AC26" s="65">
        <v>8333000</v>
      </c>
      <c r="AD26" s="64">
        <v>4586708</v>
      </c>
      <c r="AE26" s="64">
        <v>3746292</v>
      </c>
      <c r="AF26" s="65">
        <v>8333000</v>
      </c>
      <c r="AG26" s="64">
        <v>5000000</v>
      </c>
      <c r="AH26" s="64">
        <v>3333000</v>
      </c>
      <c r="AI26" s="66">
        <v>8333000</v>
      </c>
      <c r="AJ26" s="63">
        <v>5000000</v>
      </c>
      <c r="AK26" s="64">
        <v>3333000</v>
      </c>
      <c r="AL26" s="65">
        <v>8333000</v>
      </c>
      <c r="AM26" s="64">
        <v>5000000</v>
      </c>
      <c r="AN26" s="64">
        <v>3335000</v>
      </c>
      <c r="AO26" s="66">
        <v>8335000</v>
      </c>
      <c r="AQ26" s="35"/>
    </row>
    <row r="27" spans="1:43" ht="14.25" customHeight="1" x14ac:dyDescent="0.2">
      <c r="A27" s="41"/>
      <c r="B27" s="51" t="s">
        <v>47</v>
      </c>
      <c r="C27" s="52">
        <f t="shared" si="1"/>
        <v>12500000</v>
      </c>
      <c r="D27" s="52">
        <f t="shared" si="1"/>
        <v>0</v>
      </c>
      <c r="E27" s="52">
        <f t="shared" si="1"/>
        <v>12500000</v>
      </c>
      <c r="F27" s="63">
        <v>0</v>
      </c>
      <c r="G27" s="64">
        <v>0</v>
      </c>
      <c r="H27" s="65">
        <v>0</v>
      </c>
      <c r="I27" s="64">
        <v>0</v>
      </c>
      <c r="J27" s="64">
        <v>0</v>
      </c>
      <c r="K27" s="66">
        <v>0</v>
      </c>
      <c r="L27" s="63">
        <v>0</v>
      </c>
      <c r="M27" s="64">
        <v>0</v>
      </c>
      <c r="N27" s="65">
        <v>0</v>
      </c>
      <c r="O27" s="64">
        <v>0</v>
      </c>
      <c r="P27" s="64">
        <v>0</v>
      </c>
      <c r="Q27" s="65">
        <v>0</v>
      </c>
      <c r="R27" s="64">
        <v>0</v>
      </c>
      <c r="S27" s="64">
        <v>0</v>
      </c>
      <c r="T27" s="65">
        <v>0</v>
      </c>
      <c r="U27" s="64">
        <v>0</v>
      </c>
      <c r="V27" s="64">
        <v>0</v>
      </c>
      <c r="W27" s="66">
        <v>0</v>
      </c>
      <c r="X27" s="63">
        <v>0</v>
      </c>
      <c r="Y27" s="64">
        <v>0</v>
      </c>
      <c r="Z27" s="65">
        <v>0</v>
      </c>
      <c r="AA27" s="64">
        <v>0</v>
      </c>
      <c r="AB27" s="64">
        <v>0</v>
      </c>
      <c r="AC27" s="65">
        <v>0</v>
      </c>
      <c r="AD27" s="64">
        <v>3125000</v>
      </c>
      <c r="AE27" s="64">
        <v>0</v>
      </c>
      <c r="AF27" s="65">
        <v>3125000</v>
      </c>
      <c r="AG27" s="64">
        <v>3125000</v>
      </c>
      <c r="AH27" s="64">
        <v>0</v>
      </c>
      <c r="AI27" s="66">
        <v>3125000</v>
      </c>
      <c r="AJ27" s="63">
        <v>3125000</v>
      </c>
      <c r="AK27" s="64">
        <v>0</v>
      </c>
      <c r="AL27" s="65">
        <v>3125000</v>
      </c>
      <c r="AM27" s="64">
        <v>3125000</v>
      </c>
      <c r="AN27" s="64">
        <v>0</v>
      </c>
      <c r="AO27" s="66">
        <v>3125000</v>
      </c>
      <c r="AQ27" s="35"/>
    </row>
    <row r="28" spans="1:43" ht="14.25" customHeight="1" x14ac:dyDescent="0.2">
      <c r="A28" s="41"/>
      <c r="B28" s="51" t="s">
        <v>48</v>
      </c>
      <c r="C28" s="52">
        <f t="shared" si="1"/>
        <v>75918896</v>
      </c>
      <c r="D28" s="52">
        <f t="shared" si="1"/>
        <v>45181104</v>
      </c>
      <c r="E28" s="52">
        <f t="shared" si="1"/>
        <v>121100000</v>
      </c>
      <c r="F28" s="63">
        <v>0</v>
      </c>
      <c r="G28" s="64">
        <v>0</v>
      </c>
      <c r="H28" s="65">
        <v>0</v>
      </c>
      <c r="I28" s="64">
        <v>0</v>
      </c>
      <c r="J28" s="64">
        <v>0</v>
      </c>
      <c r="K28" s="66">
        <v>0</v>
      </c>
      <c r="L28" s="63">
        <v>0</v>
      </c>
      <c r="M28" s="64">
        <v>0</v>
      </c>
      <c r="N28" s="65">
        <v>0</v>
      </c>
      <c r="O28" s="64">
        <v>0</v>
      </c>
      <c r="P28" s="64">
        <v>0</v>
      </c>
      <c r="Q28" s="65">
        <v>0</v>
      </c>
      <c r="R28" s="64">
        <v>17128000</v>
      </c>
      <c r="S28" s="64">
        <v>9404000</v>
      </c>
      <c r="T28" s="65">
        <v>26532000</v>
      </c>
      <c r="U28" s="64">
        <v>0</v>
      </c>
      <c r="V28" s="64">
        <v>0</v>
      </c>
      <c r="W28" s="66">
        <v>0</v>
      </c>
      <c r="X28" s="63">
        <v>10396965.333333334</v>
      </c>
      <c r="Y28" s="64">
        <v>6892368</v>
      </c>
      <c r="Z28" s="65">
        <v>17289333.333333336</v>
      </c>
      <c r="AA28" s="64">
        <v>10396965.333333334</v>
      </c>
      <c r="AB28" s="64">
        <v>6892368</v>
      </c>
      <c r="AC28" s="65">
        <v>17289333.333333336</v>
      </c>
      <c r="AD28" s="64">
        <v>10396965.333333332</v>
      </c>
      <c r="AE28" s="64">
        <v>6892368</v>
      </c>
      <c r="AF28" s="65">
        <v>17289333.333333332</v>
      </c>
      <c r="AG28" s="64">
        <v>9200000</v>
      </c>
      <c r="AH28" s="64">
        <v>5033333</v>
      </c>
      <c r="AI28" s="66">
        <v>14233333</v>
      </c>
      <c r="AJ28" s="63">
        <v>9200000</v>
      </c>
      <c r="AK28" s="64">
        <v>5033333</v>
      </c>
      <c r="AL28" s="65">
        <v>14233333</v>
      </c>
      <c r="AM28" s="64">
        <v>9200000</v>
      </c>
      <c r="AN28" s="64">
        <v>5033334</v>
      </c>
      <c r="AO28" s="66">
        <v>14233334</v>
      </c>
      <c r="AQ28" s="35"/>
    </row>
    <row r="29" spans="1:43" ht="14.25" customHeight="1" x14ac:dyDescent="0.2">
      <c r="A29" s="41"/>
      <c r="B29" s="51" t="s">
        <v>49</v>
      </c>
      <c r="C29" s="52">
        <f t="shared" si="1"/>
        <v>965430367</v>
      </c>
      <c r="D29" s="52">
        <f t="shared" si="1"/>
        <v>573135175</v>
      </c>
      <c r="E29" s="52">
        <f t="shared" si="1"/>
        <v>1538565542</v>
      </c>
      <c r="F29" s="63">
        <v>0</v>
      </c>
      <c r="G29" s="64">
        <v>0</v>
      </c>
      <c r="H29" s="65">
        <v>0</v>
      </c>
      <c r="I29" s="64">
        <v>0</v>
      </c>
      <c r="J29" s="64">
        <v>0</v>
      </c>
      <c r="K29" s="66">
        <v>0</v>
      </c>
      <c r="L29" s="63">
        <v>0</v>
      </c>
      <c r="M29" s="64">
        <v>0</v>
      </c>
      <c r="N29" s="65">
        <v>0</v>
      </c>
      <c r="O29" s="64">
        <v>0</v>
      </c>
      <c r="P29" s="64">
        <v>0</v>
      </c>
      <c r="Q29" s="65">
        <v>0</v>
      </c>
      <c r="R29" s="64">
        <v>86347600</v>
      </c>
      <c r="S29" s="64">
        <v>55254400</v>
      </c>
      <c r="T29" s="65">
        <v>141602000</v>
      </c>
      <c r="U29" s="64">
        <v>720914</v>
      </c>
      <c r="V29" s="64">
        <v>180229</v>
      </c>
      <c r="W29" s="66">
        <v>901143</v>
      </c>
      <c r="X29" s="63">
        <v>105796850</v>
      </c>
      <c r="Y29" s="64">
        <v>84924102.333333328</v>
      </c>
      <c r="Z29" s="65">
        <v>190720952.33333331</v>
      </c>
      <c r="AA29" s="64">
        <v>164060502</v>
      </c>
      <c r="AB29" s="64">
        <v>131596207.33333333</v>
      </c>
      <c r="AC29" s="65">
        <v>295656709.33333337</v>
      </c>
      <c r="AD29" s="64">
        <v>164060500.99999997</v>
      </c>
      <c r="AE29" s="64">
        <v>131596206.33333333</v>
      </c>
      <c r="AF29" s="65">
        <v>295656707.33333331</v>
      </c>
      <c r="AG29" s="64">
        <v>148148000</v>
      </c>
      <c r="AH29" s="64">
        <v>56528011</v>
      </c>
      <c r="AI29" s="66">
        <v>204676011</v>
      </c>
      <c r="AJ29" s="63">
        <v>148148000</v>
      </c>
      <c r="AK29" s="64">
        <v>56528011</v>
      </c>
      <c r="AL29" s="65">
        <v>204676011</v>
      </c>
      <c r="AM29" s="64">
        <v>148148000</v>
      </c>
      <c r="AN29" s="64">
        <v>56528008</v>
      </c>
      <c r="AO29" s="66">
        <v>204676008</v>
      </c>
      <c r="AQ29" s="35"/>
    </row>
    <row r="30" spans="1:43" ht="14.25" customHeight="1" x14ac:dyDescent="0.2">
      <c r="A30" s="41"/>
      <c r="B30" s="51" t="s">
        <v>50</v>
      </c>
      <c r="C30" s="52">
        <f t="shared" si="1"/>
        <v>18892000</v>
      </c>
      <c r="D30" s="52">
        <f t="shared" si="1"/>
        <v>31281000</v>
      </c>
      <c r="E30" s="52">
        <f t="shared" si="1"/>
        <v>50173000</v>
      </c>
      <c r="F30" s="63">
        <v>0</v>
      </c>
      <c r="G30" s="64">
        <v>0</v>
      </c>
      <c r="H30" s="65">
        <v>0</v>
      </c>
      <c r="I30" s="64">
        <v>0</v>
      </c>
      <c r="J30" s="64">
        <v>0</v>
      </c>
      <c r="K30" s="66">
        <v>0</v>
      </c>
      <c r="L30" s="63">
        <v>0</v>
      </c>
      <c r="M30" s="64">
        <v>0</v>
      </c>
      <c r="N30" s="65">
        <v>0</v>
      </c>
      <c r="O30" s="64">
        <v>0</v>
      </c>
      <c r="P30" s="64">
        <v>0</v>
      </c>
      <c r="Q30" s="65">
        <v>0</v>
      </c>
      <c r="R30" s="64">
        <v>3535000</v>
      </c>
      <c r="S30" s="64">
        <v>0</v>
      </c>
      <c r="T30" s="65">
        <v>3535000</v>
      </c>
      <c r="U30" s="64">
        <v>0</v>
      </c>
      <c r="V30" s="64">
        <v>0</v>
      </c>
      <c r="W30" s="66">
        <v>0</v>
      </c>
      <c r="X30" s="63">
        <v>990000</v>
      </c>
      <c r="Y30" s="64">
        <v>858000</v>
      </c>
      <c r="Z30" s="65">
        <v>1848000</v>
      </c>
      <c r="AA30" s="64">
        <v>3668000</v>
      </c>
      <c r="AB30" s="64">
        <v>4165000</v>
      </c>
      <c r="AC30" s="65">
        <v>7833000</v>
      </c>
      <c r="AD30" s="64">
        <v>2376000</v>
      </c>
      <c r="AE30" s="64">
        <v>2873000</v>
      </c>
      <c r="AF30" s="65">
        <v>5249000</v>
      </c>
      <c r="AG30" s="64">
        <v>2775000</v>
      </c>
      <c r="AH30" s="64">
        <v>7795000</v>
      </c>
      <c r="AI30" s="66">
        <v>10570000</v>
      </c>
      <c r="AJ30" s="63">
        <v>2774000</v>
      </c>
      <c r="AK30" s="64">
        <v>7795000</v>
      </c>
      <c r="AL30" s="65">
        <v>10569000</v>
      </c>
      <c r="AM30" s="64">
        <v>2774000</v>
      </c>
      <c r="AN30" s="64">
        <v>7795000</v>
      </c>
      <c r="AO30" s="66">
        <v>10569000</v>
      </c>
      <c r="AQ30" s="35"/>
    </row>
    <row r="31" spans="1:43" ht="14.25" customHeight="1" x14ac:dyDescent="0.2">
      <c r="A31" s="48" t="s">
        <v>51</v>
      </c>
      <c r="B31" s="51" t="s">
        <v>52</v>
      </c>
      <c r="C31" s="52">
        <f t="shared" si="1"/>
        <v>4000000</v>
      </c>
      <c r="D31" s="52">
        <f t="shared" si="1"/>
        <v>0</v>
      </c>
      <c r="E31" s="52">
        <f t="shared" si="1"/>
        <v>4000000</v>
      </c>
      <c r="F31" s="63">
        <v>0</v>
      </c>
      <c r="G31" s="64">
        <v>0</v>
      </c>
      <c r="H31" s="65">
        <v>0</v>
      </c>
      <c r="I31" s="64">
        <v>0</v>
      </c>
      <c r="J31" s="64">
        <v>0</v>
      </c>
      <c r="K31" s="66">
        <v>0</v>
      </c>
      <c r="L31" s="63">
        <v>0</v>
      </c>
      <c r="M31" s="64">
        <v>0</v>
      </c>
      <c r="N31" s="65">
        <v>0</v>
      </c>
      <c r="O31" s="64">
        <v>0</v>
      </c>
      <c r="P31" s="64">
        <v>0</v>
      </c>
      <c r="Q31" s="65">
        <v>0</v>
      </c>
      <c r="R31" s="64">
        <v>500000</v>
      </c>
      <c r="S31" s="64">
        <v>0</v>
      </c>
      <c r="T31" s="65">
        <v>500000</v>
      </c>
      <c r="U31" s="64">
        <v>12939</v>
      </c>
      <c r="V31" s="64">
        <v>0</v>
      </c>
      <c r="W31" s="66">
        <v>12939</v>
      </c>
      <c r="X31" s="63">
        <v>662353.66666666663</v>
      </c>
      <c r="Y31" s="64">
        <v>0</v>
      </c>
      <c r="Z31" s="65">
        <v>662353.66666666663</v>
      </c>
      <c r="AA31" s="64">
        <v>662353.66666666663</v>
      </c>
      <c r="AB31" s="64">
        <v>0</v>
      </c>
      <c r="AC31" s="65">
        <v>662353.66666666663</v>
      </c>
      <c r="AD31" s="64">
        <v>662353.66666666674</v>
      </c>
      <c r="AE31" s="64">
        <v>0</v>
      </c>
      <c r="AF31" s="65">
        <v>662353.66666666674</v>
      </c>
      <c r="AG31" s="64">
        <v>500000</v>
      </c>
      <c r="AH31" s="64">
        <v>0</v>
      </c>
      <c r="AI31" s="66">
        <v>500000</v>
      </c>
      <c r="AJ31" s="63">
        <v>500000</v>
      </c>
      <c r="AK31" s="64">
        <v>0</v>
      </c>
      <c r="AL31" s="65">
        <v>500000</v>
      </c>
      <c r="AM31" s="64">
        <v>500000</v>
      </c>
      <c r="AN31" s="64">
        <v>0</v>
      </c>
      <c r="AO31" s="66">
        <v>500000</v>
      </c>
      <c r="AQ31" s="35"/>
    </row>
    <row r="32" spans="1:43" ht="14.25" customHeight="1" x14ac:dyDescent="0.2">
      <c r="A32" s="36"/>
      <c r="B32" s="51" t="s">
        <v>53</v>
      </c>
      <c r="C32" s="52">
        <f t="shared" si="1"/>
        <v>6000000</v>
      </c>
      <c r="D32" s="52">
        <f t="shared" si="1"/>
        <v>1500000</v>
      </c>
      <c r="E32" s="52">
        <f t="shared" si="1"/>
        <v>7500000</v>
      </c>
      <c r="F32" s="63">
        <v>0</v>
      </c>
      <c r="G32" s="64">
        <v>0</v>
      </c>
      <c r="H32" s="65">
        <v>0</v>
      </c>
      <c r="I32" s="64">
        <v>0</v>
      </c>
      <c r="J32" s="64">
        <v>0</v>
      </c>
      <c r="K32" s="66">
        <v>0</v>
      </c>
      <c r="L32" s="63">
        <v>0</v>
      </c>
      <c r="M32" s="64">
        <v>0</v>
      </c>
      <c r="N32" s="65">
        <v>0</v>
      </c>
      <c r="O32" s="64">
        <v>0</v>
      </c>
      <c r="P32" s="64">
        <v>0</v>
      </c>
      <c r="Q32" s="65">
        <v>0</v>
      </c>
      <c r="R32" s="64">
        <v>469786</v>
      </c>
      <c r="S32" s="64">
        <v>117447</v>
      </c>
      <c r="T32" s="65">
        <v>587233</v>
      </c>
      <c r="U32" s="64">
        <v>320518</v>
      </c>
      <c r="V32" s="64">
        <v>80129</v>
      </c>
      <c r="W32" s="66">
        <v>400647</v>
      </c>
      <c r="X32" s="63">
        <v>1736564.6666666667</v>
      </c>
      <c r="Y32" s="64">
        <v>434141</v>
      </c>
      <c r="Z32" s="65">
        <v>2170705.666666667</v>
      </c>
      <c r="AA32" s="64">
        <v>1736564.6666666667</v>
      </c>
      <c r="AB32" s="64">
        <v>434141</v>
      </c>
      <c r="AC32" s="65">
        <v>2170705.666666667</v>
      </c>
      <c r="AD32" s="64">
        <v>1736566.6666666665</v>
      </c>
      <c r="AE32" s="64">
        <v>434142</v>
      </c>
      <c r="AF32" s="65">
        <v>2170708.6666666665</v>
      </c>
      <c r="AG32" s="64">
        <v>0</v>
      </c>
      <c r="AH32" s="64">
        <v>0</v>
      </c>
      <c r="AI32" s="66">
        <v>0</v>
      </c>
      <c r="AJ32" s="63">
        <v>0</v>
      </c>
      <c r="AK32" s="64">
        <v>0</v>
      </c>
      <c r="AL32" s="65">
        <v>0</v>
      </c>
      <c r="AM32" s="64">
        <v>0</v>
      </c>
      <c r="AN32" s="64">
        <v>0</v>
      </c>
      <c r="AO32" s="66">
        <v>0</v>
      </c>
      <c r="AQ32" s="35"/>
    </row>
    <row r="33" spans="1:43" ht="14.25" customHeight="1" x14ac:dyDescent="0.2">
      <c r="A33" s="36"/>
      <c r="B33" s="51" t="s">
        <v>54</v>
      </c>
      <c r="C33" s="52">
        <f t="shared" si="1"/>
        <v>50000000</v>
      </c>
      <c r="D33" s="52">
        <f t="shared" si="1"/>
        <v>0</v>
      </c>
      <c r="E33" s="52">
        <f t="shared" si="1"/>
        <v>50000000</v>
      </c>
      <c r="F33" s="63">
        <v>0</v>
      </c>
      <c r="G33" s="64">
        <v>0</v>
      </c>
      <c r="H33" s="65">
        <v>0</v>
      </c>
      <c r="I33" s="64">
        <v>0</v>
      </c>
      <c r="J33" s="64">
        <v>0</v>
      </c>
      <c r="K33" s="66">
        <v>0</v>
      </c>
      <c r="L33" s="63">
        <v>0</v>
      </c>
      <c r="M33" s="64">
        <v>0</v>
      </c>
      <c r="N33" s="65">
        <v>0</v>
      </c>
      <c r="O33" s="64">
        <v>0</v>
      </c>
      <c r="P33" s="64">
        <v>0</v>
      </c>
      <c r="Q33" s="65">
        <v>0</v>
      </c>
      <c r="R33" s="64">
        <v>0</v>
      </c>
      <c r="S33" s="64">
        <v>0</v>
      </c>
      <c r="T33" s="65">
        <v>0</v>
      </c>
      <c r="U33" s="64">
        <v>18128</v>
      </c>
      <c r="V33" s="64">
        <v>0</v>
      </c>
      <c r="W33" s="66">
        <v>18128</v>
      </c>
      <c r="X33" s="63">
        <v>9943957.333333334</v>
      </c>
      <c r="Y33" s="64">
        <v>0</v>
      </c>
      <c r="Z33" s="65">
        <v>9943957.333333334</v>
      </c>
      <c r="AA33" s="64">
        <v>9943957.333333334</v>
      </c>
      <c r="AB33" s="64">
        <v>0</v>
      </c>
      <c r="AC33" s="65">
        <v>9943957.333333334</v>
      </c>
      <c r="AD33" s="64">
        <v>9943957.333333334</v>
      </c>
      <c r="AE33" s="64">
        <v>0</v>
      </c>
      <c r="AF33" s="65">
        <v>9943957.333333334</v>
      </c>
      <c r="AG33" s="64">
        <v>9950000</v>
      </c>
      <c r="AH33" s="64">
        <v>0</v>
      </c>
      <c r="AI33" s="66">
        <v>9950000</v>
      </c>
      <c r="AJ33" s="63">
        <v>9950000</v>
      </c>
      <c r="AK33" s="64">
        <v>0</v>
      </c>
      <c r="AL33" s="65">
        <v>9950000</v>
      </c>
      <c r="AM33" s="64">
        <v>250000</v>
      </c>
      <c r="AN33" s="64">
        <v>0</v>
      </c>
      <c r="AO33" s="66">
        <v>250000</v>
      </c>
      <c r="AQ33" s="35"/>
    </row>
    <row r="34" spans="1:43" ht="14.25" customHeight="1" x14ac:dyDescent="0.2">
      <c r="A34" s="36"/>
      <c r="B34" s="53" t="s">
        <v>55</v>
      </c>
      <c r="C34" s="54">
        <f t="shared" si="1"/>
        <v>40000000</v>
      </c>
      <c r="D34" s="54">
        <f t="shared" si="1"/>
        <v>0</v>
      </c>
      <c r="E34" s="54">
        <f t="shared" si="1"/>
        <v>40000000</v>
      </c>
      <c r="F34" s="67">
        <v>0</v>
      </c>
      <c r="G34" s="68">
        <v>0</v>
      </c>
      <c r="H34" s="69">
        <v>0</v>
      </c>
      <c r="I34" s="68">
        <v>0</v>
      </c>
      <c r="J34" s="68">
        <v>0</v>
      </c>
      <c r="K34" s="70">
        <v>0</v>
      </c>
      <c r="L34" s="67">
        <v>0</v>
      </c>
      <c r="M34" s="68">
        <v>0</v>
      </c>
      <c r="N34" s="69">
        <v>0</v>
      </c>
      <c r="O34" s="68">
        <v>0</v>
      </c>
      <c r="P34" s="68">
        <v>0</v>
      </c>
      <c r="Q34" s="69">
        <v>0</v>
      </c>
      <c r="R34" s="68">
        <v>0</v>
      </c>
      <c r="S34" s="68">
        <v>0</v>
      </c>
      <c r="T34" s="69">
        <v>0</v>
      </c>
      <c r="U34" s="68">
        <v>0</v>
      </c>
      <c r="V34" s="68">
        <v>0</v>
      </c>
      <c r="W34" s="70">
        <v>0</v>
      </c>
      <c r="X34" s="67">
        <v>7933333</v>
      </c>
      <c r="Y34" s="68">
        <v>0</v>
      </c>
      <c r="Z34" s="69">
        <v>7933333</v>
      </c>
      <c r="AA34" s="68">
        <v>7933333</v>
      </c>
      <c r="AB34" s="68">
        <v>0</v>
      </c>
      <c r="AC34" s="69">
        <v>7933333</v>
      </c>
      <c r="AD34" s="68">
        <v>7933334</v>
      </c>
      <c r="AE34" s="68">
        <v>0</v>
      </c>
      <c r="AF34" s="69">
        <v>7933334</v>
      </c>
      <c r="AG34" s="68">
        <v>7933333</v>
      </c>
      <c r="AH34" s="68">
        <v>0</v>
      </c>
      <c r="AI34" s="70">
        <v>7933333</v>
      </c>
      <c r="AJ34" s="67">
        <v>7933333</v>
      </c>
      <c r="AK34" s="68">
        <v>0</v>
      </c>
      <c r="AL34" s="69">
        <v>7933333</v>
      </c>
      <c r="AM34" s="68">
        <v>333334</v>
      </c>
      <c r="AN34" s="68">
        <v>0</v>
      </c>
      <c r="AO34" s="70">
        <v>333334</v>
      </c>
      <c r="AQ34" s="35"/>
    </row>
    <row r="35" spans="1:43" s="4" customFormat="1" ht="15.75" thickBot="1" x14ac:dyDescent="0.3">
      <c r="B35" s="55" t="s">
        <v>56</v>
      </c>
      <c r="C35" s="56">
        <f>+SUM(C8:C34)</f>
        <v>2806134000</v>
      </c>
      <c r="D35" s="56">
        <f>+SUM(D8:D34)</f>
        <v>1664531542</v>
      </c>
      <c r="E35" s="56">
        <f>+SUM(E8:E34)</f>
        <v>4470665542</v>
      </c>
      <c r="F35" s="71">
        <f>+SUM(F8:F34)</f>
        <v>0</v>
      </c>
      <c r="G35" s="72">
        <f t="shared" ref="G35:AO35" si="2">+SUM(G8:G34)</f>
        <v>0</v>
      </c>
      <c r="H35" s="73">
        <f t="shared" si="2"/>
        <v>0</v>
      </c>
      <c r="I35" s="72">
        <f t="shared" si="2"/>
        <v>3451000</v>
      </c>
      <c r="J35" s="72">
        <f t="shared" si="2"/>
        <v>2618000</v>
      </c>
      <c r="K35" s="74">
        <f t="shared" si="2"/>
        <v>6069000</v>
      </c>
      <c r="L35" s="71">
        <f t="shared" si="2"/>
        <v>4823000</v>
      </c>
      <c r="M35" s="72">
        <f t="shared" si="2"/>
        <v>3990000</v>
      </c>
      <c r="N35" s="73">
        <f t="shared" si="2"/>
        <v>8813000</v>
      </c>
      <c r="O35" s="72">
        <f t="shared" si="2"/>
        <v>127134504</v>
      </c>
      <c r="P35" s="72">
        <f t="shared" si="2"/>
        <v>175618257</v>
      </c>
      <c r="Q35" s="73">
        <f t="shared" si="2"/>
        <v>302752761</v>
      </c>
      <c r="R35" s="72">
        <f t="shared" si="2"/>
        <v>126951737</v>
      </c>
      <c r="S35" s="72">
        <f t="shared" si="2"/>
        <v>71082021</v>
      </c>
      <c r="T35" s="73">
        <f t="shared" si="2"/>
        <v>198033758</v>
      </c>
      <c r="U35" s="72">
        <f t="shared" si="2"/>
        <v>20016611</v>
      </c>
      <c r="V35" s="72">
        <f t="shared" si="2"/>
        <v>1933923</v>
      </c>
      <c r="W35" s="74">
        <f t="shared" si="2"/>
        <v>21950534</v>
      </c>
      <c r="X35" s="71">
        <f t="shared" si="2"/>
        <v>360451432.33333331</v>
      </c>
      <c r="Y35" s="72">
        <f t="shared" si="2"/>
        <v>229202172.33333331</v>
      </c>
      <c r="Z35" s="73">
        <f t="shared" si="2"/>
        <v>589653604.66666663</v>
      </c>
      <c r="AA35" s="72">
        <f t="shared" si="2"/>
        <v>349008029.33333331</v>
      </c>
      <c r="AB35" s="72">
        <f t="shared" si="2"/>
        <v>182255069.33333331</v>
      </c>
      <c r="AC35" s="73">
        <f t="shared" si="2"/>
        <v>531263098.66666669</v>
      </c>
      <c r="AD35" s="72">
        <f t="shared" si="2"/>
        <v>571406057.33333325</v>
      </c>
      <c r="AE35" s="72">
        <f t="shared" si="2"/>
        <v>427810069.33333331</v>
      </c>
      <c r="AF35" s="73">
        <f t="shared" si="2"/>
        <v>999216126.66666663</v>
      </c>
      <c r="AG35" s="72">
        <f t="shared" si="2"/>
        <v>323708919</v>
      </c>
      <c r="AH35" s="72">
        <f t="shared" si="2"/>
        <v>79529719</v>
      </c>
      <c r="AI35" s="74">
        <f t="shared" si="2"/>
        <v>403238638</v>
      </c>
      <c r="AJ35" s="71">
        <f t="shared" si="2"/>
        <v>315922918</v>
      </c>
      <c r="AK35" s="72">
        <f t="shared" si="2"/>
        <v>80011719</v>
      </c>
      <c r="AL35" s="73">
        <f t="shared" si="2"/>
        <v>395934637</v>
      </c>
      <c r="AM35" s="72">
        <f t="shared" si="2"/>
        <v>603259792</v>
      </c>
      <c r="AN35" s="72">
        <f t="shared" si="2"/>
        <v>410480592</v>
      </c>
      <c r="AO35" s="74">
        <f t="shared" si="2"/>
        <v>1013740384</v>
      </c>
      <c r="AQ35" s="35"/>
    </row>
    <row r="36" spans="1:43" x14ac:dyDescent="0.2"/>
    <row r="37" spans="1:43" x14ac:dyDescent="0.2">
      <c r="A37" s="76" t="s">
        <v>91</v>
      </c>
    </row>
    <row r="38" spans="1:43" x14ac:dyDescent="0.2">
      <c r="A38" s="76" t="s">
        <v>92</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3" x14ac:dyDescent="0.2">
      <c r="A39" s="76" t="s">
        <v>93</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3" ht="15" x14ac:dyDescent="0.25">
      <c r="A40" s="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3" ht="147.6" customHeight="1" x14ac:dyDescent="0.2">
      <c r="A41" s="77" t="s">
        <v>57</v>
      </c>
      <c r="B41" s="77"/>
      <c r="C41" s="77"/>
      <c r="D41" s="77"/>
      <c r="E41" s="77"/>
    </row>
    <row r="42" spans="1:43" ht="15.75" thickBot="1" x14ac:dyDescent="0.3">
      <c r="A42" s="3"/>
      <c r="B42" s="3"/>
      <c r="C42" s="3"/>
      <c r="D42" s="3"/>
      <c r="E42" s="3"/>
      <c r="F42" s="57" t="s">
        <v>2</v>
      </c>
    </row>
    <row r="43" spans="1:43" s="4" customFormat="1" ht="15.75" thickBot="1" x14ac:dyDescent="0.3">
      <c r="C43" s="5"/>
      <c r="F43" s="58" t="s">
        <v>3</v>
      </c>
      <c r="G43" s="7"/>
      <c r="H43" s="7"/>
      <c r="I43" s="7"/>
      <c r="J43" s="7"/>
      <c r="K43" s="8"/>
      <c r="L43" s="58" t="s">
        <v>4</v>
      </c>
      <c r="M43" s="7"/>
      <c r="N43" s="7"/>
      <c r="O43" s="7"/>
      <c r="P43" s="7"/>
      <c r="Q43" s="7"/>
      <c r="R43" s="7"/>
      <c r="S43" s="7"/>
      <c r="T43" s="7"/>
      <c r="U43" s="7"/>
      <c r="V43" s="7"/>
      <c r="W43" s="8"/>
      <c r="X43" s="58" t="s">
        <v>5</v>
      </c>
      <c r="Y43" s="7"/>
      <c r="Z43" s="7"/>
      <c r="AA43" s="7"/>
      <c r="AB43" s="7"/>
      <c r="AC43" s="7"/>
      <c r="AD43" s="7"/>
      <c r="AE43" s="7"/>
      <c r="AF43" s="7"/>
      <c r="AG43" s="7"/>
      <c r="AH43" s="7"/>
      <c r="AI43" s="8"/>
      <c r="AJ43" s="58" t="s">
        <v>6</v>
      </c>
      <c r="AK43" s="7"/>
      <c r="AL43" s="7"/>
      <c r="AM43" s="7"/>
      <c r="AN43" s="7"/>
      <c r="AO43" s="8"/>
    </row>
    <row r="44" spans="1:43" s="4" customFormat="1" ht="15.75" thickBot="1" x14ac:dyDescent="0.3">
      <c r="C44" s="57" t="s">
        <v>7</v>
      </c>
      <c r="F44" s="58" t="s">
        <v>8</v>
      </c>
      <c r="G44" s="7"/>
      <c r="H44" s="9"/>
      <c r="I44" s="75" t="s">
        <v>9</v>
      </c>
      <c r="J44" s="7"/>
      <c r="K44" s="8"/>
      <c r="L44" s="58" t="s">
        <v>10</v>
      </c>
      <c r="M44" s="7"/>
      <c r="N44" s="9"/>
      <c r="O44" s="75" t="s">
        <v>11</v>
      </c>
      <c r="P44" s="7"/>
      <c r="Q44" s="9"/>
      <c r="R44" s="75" t="s">
        <v>12</v>
      </c>
      <c r="S44" s="7"/>
      <c r="T44" s="9"/>
      <c r="U44" s="75" t="s">
        <v>13</v>
      </c>
      <c r="V44" s="7"/>
      <c r="W44" s="8"/>
      <c r="X44" s="58" t="s">
        <v>14</v>
      </c>
      <c r="Y44" s="7"/>
      <c r="Z44" s="9"/>
      <c r="AA44" s="75" t="s">
        <v>15</v>
      </c>
      <c r="AB44" s="7"/>
      <c r="AC44" s="9"/>
      <c r="AD44" s="75" t="s">
        <v>16</v>
      </c>
      <c r="AE44" s="7"/>
      <c r="AF44" s="9"/>
      <c r="AG44" s="75" t="s">
        <v>17</v>
      </c>
      <c r="AH44" s="7"/>
      <c r="AI44" s="8"/>
      <c r="AJ44" s="58" t="s">
        <v>18</v>
      </c>
      <c r="AK44" s="7"/>
      <c r="AL44" s="9"/>
      <c r="AM44" s="75" t="s">
        <v>19</v>
      </c>
      <c r="AN44" s="7"/>
      <c r="AO44" s="8"/>
    </row>
    <row r="45" spans="1:43" s="10" customFormat="1" ht="30" x14ac:dyDescent="0.25">
      <c r="B45" s="49" t="s">
        <v>20</v>
      </c>
      <c r="C45" s="50" t="s">
        <v>21</v>
      </c>
      <c r="D45" s="50" t="s">
        <v>22</v>
      </c>
      <c r="E45" s="50" t="s">
        <v>23</v>
      </c>
      <c r="F45" s="59" t="s">
        <v>21</v>
      </c>
      <c r="G45" s="60" t="s">
        <v>22</v>
      </c>
      <c r="H45" s="61" t="s">
        <v>23</v>
      </c>
      <c r="I45" s="60" t="s">
        <v>21</v>
      </c>
      <c r="J45" s="60" t="s">
        <v>22</v>
      </c>
      <c r="K45" s="62" t="s">
        <v>23</v>
      </c>
      <c r="L45" s="59" t="s">
        <v>21</v>
      </c>
      <c r="M45" s="60" t="s">
        <v>22</v>
      </c>
      <c r="N45" s="61" t="s">
        <v>23</v>
      </c>
      <c r="O45" s="60" t="s">
        <v>21</v>
      </c>
      <c r="P45" s="60" t="s">
        <v>22</v>
      </c>
      <c r="Q45" s="61" t="s">
        <v>23</v>
      </c>
      <c r="R45" s="60" t="s">
        <v>21</v>
      </c>
      <c r="S45" s="60" t="s">
        <v>22</v>
      </c>
      <c r="T45" s="61" t="s">
        <v>23</v>
      </c>
      <c r="U45" s="60" t="s">
        <v>21</v>
      </c>
      <c r="V45" s="60" t="s">
        <v>22</v>
      </c>
      <c r="W45" s="62" t="s">
        <v>23</v>
      </c>
      <c r="X45" s="59" t="s">
        <v>21</v>
      </c>
      <c r="Y45" s="60" t="s">
        <v>22</v>
      </c>
      <c r="Z45" s="61" t="s">
        <v>23</v>
      </c>
      <c r="AA45" s="60" t="s">
        <v>21</v>
      </c>
      <c r="AB45" s="60" t="s">
        <v>22</v>
      </c>
      <c r="AC45" s="61" t="s">
        <v>23</v>
      </c>
      <c r="AD45" s="60" t="s">
        <v>21</v>
      </c>
      <c r="AE45" s="60" t="s">
        <v>22</v>
      </c>
      <c r="AF45" s="61" t="s">
        <v>23</v>
      </c>
      <c r="AG45" s="60" t="s">
        <v>21</v>
      </c>
      <c r="AH45" s="60" t="s">
        <v>22</v>
      </c>
      <c r="AI45" s="62" t="s">
        <v>23</v>
      </c>
      <c r="AJ45" s="59" t="s">
        <v>21</v>
      </c>
      <c r="AK45" s="60" t="s">
        <v>22</v>
      </c>
      <c r="AL45" s="61" t="s">
        <v>23</v>
      </c>
      <c r="AM45" s="60" t="s">
        <v>21</v>
      </c>
      <c r="AN45" s="60" t="s">
        <v>22</v>
      </c>
      <c r="AO45" s="62" t="s">
        <v>23</v>
      </c>
    </row>
    <row r="46" spans="1:43" ht="14.25" customHeight="1" x14ac:dyDescent="0.2">
      <c r="A46" s="44" t="s">
        <v>24</v>
      </c>
      <c r="B46" s="51" t="s">
        <v>25</v>
      </c>
      <c r="C46" s="52">
        <v>0</v>
      </c>
      <c r="D46" s="52">
        <v>0</v>
      </c>
      <c r="E46" s="52">
        <v>0</v>
      </c>
      <c r="F46" s="63">
        <v>0</v>
      </c>
      <c r="G46" s="64">
        <v>0</v>
      </c>
      <c r="H46" s="65">
        <v>0</v>
      </c>
      <c r="I46" s="64">
        <v>0</v>
      </c>
      <c r="J46" s="64">
        <v>0</v>
      </c>
      <c r="K46" s="66">
        <v>0</v>
      </c>
      <c r="L46" s="63">
        <v>0</v>
      </c>
      <c r="M46" s="64">
        <v>0</v>
      </c>
      <c r="N46" s="65">
        <v>0</v>
      </c>
      <c r="O46" s="64">
        <v>100475</v>
      </c>
      <c r="P46" s="64">
        <v>0</v>
      </c>
      <c r="Q46" s="65">
        <v>100475</v>
      </c>
      <c r="R46" s="64">
        <v>-888783</v>
      </c>
      <c r="S46" s="64">
        <v>0</v>
      </c>
      <c r="T46" s="65">
        <v>-888783</v>
      </c>
      <c r="U46" s="64">
        <v>-34577861</v>
      </c>
      <c r="V46" s="64">
        <v>0</v>
      </c>
      <c r="W46" s="66">
        <v>-34577861</v>
      </c>
      <c r="X46" s="63">
        <v>-6605114</v>
      </c>
      <c r="Y46" s="64">
        <v>0</v>
      </c>
      <c r="Z46" s="65">
        <v>-6605114</v>
      </c>
      <c r="AA46" s="64">
        <v>7018124</v>
      </c>
      <c r="AB46" s="64">
        <v>0</v>
      </c>
      <c r="AC46" s="65">
        <v>7018124</v>
      </c>
      <c r="AD46" s="64">
        <v>25268150.999999993</v>
      </c>
      <c r="AE46" s="64">
        <v>0</v>
      </c>
      <c r="AF46" s="65">
        <v>25268150.999999993</v>
      </c>
      <c r="AG46" s="64">
        <v>3228333</v>
      </c>
      <c r="AH46" s="64">
        <v>0</v>
      </c>
      <c r="AI46" s="66">
        <v>3228333</v>
      </c>
      <c r="AJ46" s="63">
        <v>3228337</v>
      </c>
      <c r="AK46" s="64">
        <v>0</v>
      </c>
      <c r="AL46" s="65">
        <v>3228337</v>
      </c>
      <c r="AM46" s="64">
        <v>3228338</v>
      </c>
      <c r="AN46" s="64">
        <v>0</v>
      </c>
      <c r="AO46" s="66">
        <v>3228338</v>
      </c>
      <c r="AQ46" s="35"/>
    </row>
    <row r="47" spans="1:43" ht="14.25" customHeight="1" x14ac:dyDescent="0.2">
      <c r="A47" s="38"/>
      <c r="B47" s="51" t="s">
        <v>26</v>
      </c>
      <c r="C47" s="52">
        <v>0</v>
      </c>
      <c r="D47" s="52">
        <v>0</v>
      </c>
      <c r="E47" s="52">
        <v>0</v>
      </c>
      <c r="F47" s="63">
        <v>0</v>
      </c>
      <c r="G47" s="64">
        <v>0</v>
      </c>
      <c r="H47" s="65">
        <v>0</v>
      </c>
      <c r="I47" s="64">
        <v>0</v>
      </c>
      <c r="J47" s="64">
        <v>0</v>
      </c>
      <c r="K47" s="66">
        <v>0</v>
      </c>
      <c r="L47" s="63">
        <v>0</v>
      </c>
      <c r="M47" s="64">
        <v>0</v>
      </c>
      <c r="N47" s="65">
        <v>0</v>
      </c>
      <c r="O47" s="64">
        <v>0</v>
      </c>
      <c r="P47" s="64">
        <v>0</v>
      </c>
      <c r="Q47" s="65">
        <v>0</v>
      </c>
      <c r="R47" s="64">
        <v>0</v>
      </c>
      <c r="S47" s="64">
        <v>0</v>
      </c>
      <c r="T47" s="65">
        <v>0</v>
      </c>
      <c r="U47" s="64">
        <v>0</v>
      </c>
      <c r="V47" s="64">
        <v>0</v>
      </c>
      <c r="W47" s="66">
        <v>0</v>
      </c>
      <c r="X47" s="63">
        <v>0</v>
      </c>
      <c r="Y47" s="64">
        <v>0</v>
      </c>
      <c r="Z47" s="65">
        <v>0</v>
      </c>
      <c r="AA47" s="64">
        <v>0</v>
      </c>
      <c r="AB47" s="64">
        <v>0</v>
      </c>
      <c r="AC47" s="65">
        <v>0</v>
      </c>
      <c r="AD47" s="64">
        <v>0</v>
      </c>
      <c r="AE47" s="64">
        <v>0</v>
      </c>
      <c r="AF47" s="65">
        <v>0</v>
      </c>
      <c r="AG47" s="64">
        <v>0</v>
      </c>
      <c r="AH47" s="64">
        <v>0</v>
      </c>
      <c r="AI47" s="66">
        <v>0</v>
      </c>
      <c r="AJ47" s="63">
        <v>0</v>
      </c>
      <c r="AK47" s="64">
        <v>0</v>
      </c>
      <c r="AL47" s="65">
        <v>0</v>
      </c>
      <c r="AM47" s="64">
        <v>0</v>
      </c>
      <c r="AN47" s="64">
        <v>0</v>
      </c>
      <c r="AO47" s="66">
        <v>0</v>
      </c>
      <c r="AQ47" s="35"/>
    </row>
    <row r="48" spans="1:43" ht="14.25" customHeight="1" x14ac:dyDescent="0.2">
      <c r="A48" s="38"/>
      <c r="B48" s="51" t="s">
        <v>27</v>
      </c>
      <c r="C48" s="52">
        <v>-7392846.9999999851</v>
      </c>
      <c r="D48" s="52">
        <v>7392846.9999999702</v>
      </c>
      <c r="E48" s="52">
        <v>0</v>
      </c>
      <c r="F48" s="63">
        <v>0</v>
      </c>
      <c r="G48" s="64">
        <v>0</v>
      </c>
      <c r="H48" s="65">
        <v>0</v>
      </c>
      <c r="I48" s="64">
        <v>0</v>
      </c>
      <c r="J48" s="64">
        <v>0</v>
      </c>
      <c r="K48" s="66">
        <v>0</v>
      </c>
      <c r="L48" s="63">
        <v>0</v>
      </c>
      <c r="M48" s="64">
        <v>0</v>
      </c>
      <c r="N48" s="65">
        <v>0</v>
      </c>
      <c r="O48" s="64">
        <v>-7196257</v>
      </c>
      <c r="P48" s="64">
        <v>7210257</v>
      </c>
      <c r="Q48" s="65">
        <v>14000</v>
      </c>
      <c r="R48" s="64">
        <v>-3341174</v>
      </c>
      <c r="S48" s="64">
        <v>-4286826</v>
      </c>
      <c r="T48" s="65">
        <v>-7628000</v>
      </c>
      <c r="U48" s="64">
        <v>816</v>
      </c>
      <c r="V48" s="64">
        <v>1184</v>
      </c>
      <c r="W48" s="66">
        <v>2000</v>
      </c>
      <c r="X48" s="63">
        <v>1047922.6666666666</v>
      </c>
      <c r="Y48" s="64">
        <v>1489410.6666666667</v>
      </c>
      <c r="Z48" s="65">
        <v>2537333.3333333335</v>
      </c>
      <c r="AA48" s="64">
        <v>1047922.6666666666</v>
      </c>
      <c r="AB48" s="64">
        <v>1489410.6666666667</v>
      </c>
      <c r="AC48" s="65">
        <v>2537333.3333333335</v>
      </c>
      <c r="AD48" s="64">
        <v>1047922.666666667</v>
      </c>
      <c r="AE48" s="64">
        <v>1489410.6666666665</v>
      </c>
      <c r="AF48" s="65">
        <v>2537333.3333333335</v>
      </c>
      <c r="AG48" s="64">
        <v>0</v>
      </c>
      <c r="AH48" s="64">
        <v>0</v>
      </c>
      <c r="AI48" s="66">
        <v>0</v>
      </c>
      <c r="AJ48" s="63">
        <v>0</v>
      </c>
      <c r="AK48" s="64">
        <v>0</v>
      </c>
      <c r="AL48" s="65">
        <v>0</v>
      </c>
      <c r="AM48" s="64">
        <v>0</v>
      </c>
      <c r="AN48" s="64">
        <v>0</v>
      </c>
      <c r="AO48" s="66">
        <v>0</v>
      </c>
      <c r="AQ48" s="35"/>
    </row>
    <row r="49" spans="1:43" ht="14.25" customHeight="1" x14ac:dyDescent="0.2">
      <c r="A49" s="38"/>
      <c r="B49" s="51" t="s">
        <v>28</v>
      </c>
      <c r="C49" s="52">
        <v>-760000.00000000093</v>
      </c>
      <c r="D49" s="52">
        <v>759999.99999999907</v>
      </c>
      <c r="E49" s="52">
        <v>0</v>
      </c>
      <c r="F49" s="63">
        <v>0</v>
      </c>
      <c r="G49" s="64">
        <v>0</v>
      </c>
      <c r="H49" s="65">
        <v>0</v>
      </c>
      <c r="I49" s="64">
        <v>0</v>
      </c>
      <c r="J49" s="64">
        <v>0</v>
      </c>
      <c r="K49" s="66">
        <v>0</v>
      </c>
      <c r="L49" s="63">
        <v>0</v>
      </c>
      <c r="M49" s="64">
        <v>0</v>
      </c>
      <c r="N49" s="65">
        <v>0</v>
      </c>
      <c r="O49" s="64">
        <v>0</v>
      </c>
      <c r="P49" s="64">
        <v>0</v>
      </c>
      <c r="Q49" s="65">
        <v>0</v>
      </c>
      <c r="R49" s="64">
        <v>0</v>
      </c>
      <c r="S49" s="64">
        <v>0</v>
      </c>
      <c r="T49" s="65">
        <v>0</v>
      </c>
      <c r="U49" s="64">
        <v>-3125000</v>
      </c>
      <c r="V49" s="64">
        <v>-3125000</v>
      </c>
      <c r="W49" s="66">
        <v>-6250000</v>
      </c>
      <c r="X49" s="63">
        <v>-3041666.6666666665</v>
      </c>
      <c r="Y49" s="64">
        <v>-3041666.6666666665</v>
      </c>
      <c r="Z49" s="65">
        <v>-6083333.333333333</v>
      </c>
      <c r="AA49" s="64">
        <v>5385833.333333333</v>
      </c>
      <c r="AB49" s="64">
        <v>6905833.333333333</v>
      </c>
      <c r="AC49" s="65">
        <v>12291666.666666666</v>
      </c>
      <c r="AD49" s="64">
        <v>20833.333333333343</v>
      </c>
      <c r="AE49" s="64">
        <v>20833.333333333343</v>
      </c>
      <c r="AF49" s="65">
        <v>41666.666666666686</v>
      </c>
      <c r="AG49" s="64">
        <v>0</v>
      </c>
      <c r="AH49" s="64">
        <v>0</v>
      </c>
      <c r="AI49" s="66">
        <v>0</v>
      </c>
      <c r="AJ49" s="63">
        <v>0</v>
      </c>
      <c r="AK49" s="64">
        <v>0</v>
      </c>
      <c r="AL49" s="65">
        <v>0</v>
      </c>
      <c r="AM49" s="64">
        <v>0</v>
      </c>
      <c r="AN49" s="64">
        <v>0</v>
      </c>
      <c r="AO49" s="66">
        <v>0</v>
      </c>
      <c r="AQ49" s="35"/>
    </row>
    <row r="50" spans="1:43" ht="14.25" customHeight="1" x14ac:dyDescent="0.2">
      <c r="A50" s="38"/>
      <c r="B50" s="51" t="s">
        <v>29</v>
      </c>
      <c r="C50" s="52">
        <v>0</v>
      </c>
      <c r="D50" s="52">
        <v>0</v>
      </c>
      <c r="E50" s="52">
        <v>0</v>
      </c>
      <c r="F50" s="63">
        <v>0</v>
      </c>
      <c r="G50" s="64">
        <v>0</v>
      </c>
      <c r="H50" s="65">
        <v>0</v>
      </c>
      <c r="I50" s="64">
        <v>0</v>
      </c>
      <c r="J50" s="64">
        <v>0</v>
      </c>
      <c r="K50" s="66">
        <v>0</v>
      </c>
      <c r="L50" s="63">
        <v>0</v>
      </c>
      <c r="M50" s="64">
        <v>0</v>
      </c>
      <c r="N50" s="65">
        <v>0</v>
      </c>
      <c r="O50" s="64">
        <v>0</v>
      </c>
      <c r="P50" s="64">
        <v>0</v>
      </c>
      <c r="Q50" s="65">
        <v>0</v>
      </c>
      <c r="R50" s="64">
        <v>0</v>
      </c>
      <c r="S50" s="64">
        <v>0</v>
      </c>
      <c r="T50" s="65">
        <v>0</v>
      </c>
      <c r="U50" s="64">
        <v>-4039545</v>
      </c>
      <c r="V50" s="64">
        <v>0</v>
      </c>
      <c r="W50" s="66">
        <v>-4039545</v>
      </c>
      <c r="X50" s="63">
        <v>673258</v>
      </c>
      <c r="Y50" s="64">
        <v>0</v>
      </c>
      <c r="Z50" s="65">
        <v>673258</v>
      </c>
      <c r="AA50" s="64">
        <v>673257</v>
      </c>
      <c r="AB50" s="64">
        <v>0</v>
      </c>
      <c r="AC50" s="65">
        <v>673257</v>
      </c>
      <c r="AD50" s="64">
        <v>673257</v>
      </c>
      <c r="AE50" s="64">
        <v>0</v>
      </c>
      <c r="AF50" s="65">
        <v>673257</v>
      </c>
      <c r="AG50" s="64">
        <v>673258</v>
      </c>
      <c r="AH50" s="64">
        <v>0</v>
      </c>
      <c r="AI50" s="66">
        <v>673258</v>
      </c>
      <c r="AJ50" s="63">
        <v>673257</v>
      </c>
      <c r="AK50" s="64">
        <v>0</v>
      </c>
      <c r="AL50" s="65">
        <v>673257</v>
      </c>
      <c r="AM50" s="64">
        <v>673258</v>
      </c>
      <c r="AN50" s="64">
        <v>0</v>
      </c>
      <c r="AO50" s="66">
        <v>673258</v>
      </c>
      <c r="AQ50" s="35"/>
    </row>
    <row r="51" spans="1:43" ht="14.25" customHeight="1" x14ac:dyDescent="0.2">
      <c r="A51" s="38"/>
      <c r="B51" s="51" t="s">
        <v>30</v>
      </c>
      <c r="C51" s="52">
        <v>0</v>
      </c>
      <c r="D51" s="52">
        <v>0</v>
      </c>
      <c r="E51" s="52">
        <v>0</v>
      </c>
      <c r="F51" s="63">
        <v>0</v>
      </c>
      <c r="G51" s="64">
        <v>0</v>
      </c>
      <c r="H51" s="65">
        <v>0</v>
      </c>
      <c r="I51" s="64">
        <v>0</v>
      </c>
      <c r="J51" s="64">
        <v>0</v>
      </c>
      <c r="K51" s="66">
        <v>0</v>
      </c>
      <c r="L51" s="63">
        <v>0</v>
      </c>
      <c r="M51" s="64">
        <v>0</v>
      </c>
      <c r="N51" s="65">
        <v>0</v>
      </c>
      <c r="O51" s="64">
        <v>0</v>
      </c>
      <c r="P51" s="64">
        <v>0</v>
      </c>
      <c r="Q51" s="65">
        <v>0</v>
      </c>
      <c r="R51" s="64">
        <v>-25000000</v>
      </c>
      <c r="S51" s="64">
        <v>-25000000</v>
      </c>
      <c r="T51" s="65">
        <v>-50000000</v>
      </c>
      <c r="U51" s="64">
        <v>-6250000</v>
      </c>
      <c r="V51" s="64">
        <v>-6250000</v>
      </c>
      <c r="W51" s="66">
        <v>-12500000</v>
      </c>
      <c r="X51" s="63">
        <v>10417000</v>
      </c>
      <c r="Y51" s="64">
        <v>10417000</v>
      </c>
      <c r="Z51" s="65">
        <v>20834000</v>
      </c>
      <c r="AA51" s="64">
        <v>10417000</v>
      </c>
      <c r="AB51" s="64">
        <v>10417000</v>
      </c>
      <c r="AC51" s="65">
        <v>20834000</v>
      </c>
      <c r="AD51" s="64">
        <v>10416000</v>
      </c>
      <c r="AE51" s="64">
        <v>10416000</v>
      </c>
      <c r="AF51" s="65">
        <v>20832000</v>
      </c>
      <c r="AG51" s="64">
        <v>0</v>
      </c>
      <c r="AH51" s="64">
        <v>0</v>
      </c>
      <c r="AI51" s="66">
        <v>0</v>
      </c>
      <c r="AJ51" s="63">
        <v>0</v>
      </c>
      <c r="AK51" s="64">
        <v>0</v>
      </c>
      <c r="AL51" s="65">
        <v>0</v>
      </c>
      <c r="AM51" s="64">
        <v>0</v>
      </c>
      <c r="AN51" s="64">
        <v>0</v>
      </c>
      <c r="AO51" s="66">
        <v>0</v>
      </c>
      <c r="AQ51" s="35"/>
    </row>
    <row r="52" spans="1:43" ht="14.25" customHeight="1" x14ac:dyDescent="0.2">
      <c r="A52" s="38"/>
      <c r="B52" s="51" t="s">
        <v>31</v>
      </c>
      <c r="C52" s="52">
        <v>0</v>
      </c>
      <c r="D52" s="52">
        <v>0</v>
      </c>
      <c r="E52" s="52">
        <v>0</v>
      </c>
      <c r="F52" s="63">
        <v>0</v>
      </c>
      <c r="G52" s="64">
        <v>0</v>
      </c>
      <c r="H52" s="65">
        <v>0</v>
      </c>
      <c r="I52" s="64">
        <v>0</v>
      </c>
      <c r="J52" s="64">
        <v>0</v>
      </c>
      <c r="K52" s="66">
        <v>0</v>
      </c>
      <c r="L52" s="63">
        <v>0</v>
      </c>
      <c r="M52" s="64">
        <v>0</v>
      </c>
      <c r="N52" s="65">
        <v>0</v>
      </c>
      <c r="O52" s="64">
        <v>0</v>
      </c>
      <c r="P52" s="64">
        <v>0</v>
      </c>
      <c r="Q52" s="65">
        <v>0</v>
      </c>
      <c r="R52" s="64">
        <v>-515000</v>
      </c>
      <c r="S52" s="64">
        <v>0</v>
      </c>
      <c r="T52" s="65">
        <v>-515000</v>
      </c>
      <c r="U52" s="64">
        <v>-549988</v>
      </c>
      <c r="V52" s="64">
        <v>0</v>
      </c>
      <c r="W52" s="66">
        <v>-549988</v>
      </c>
      <c r="X52" s="63">
        <v>183329.33333333337</v>
      </c>
      <c r="Y52" s="64">
        <v>0</v>
      </c>
      <c r="Z52" s="65">
        <v>183329.33333333337</v>
      </c>
      <c r="AA52" s="64">
        <v>183329.33333333337</v>
      </c>
      <c r="AB52" s="64">
        <v>0</v>
      </c>
      <c r="AC52" s="65">
        <v>183329.33333333337</v>
      </c>
      <c r="AD52" s="64">
        <v>183329.33333333326</v>
      </c>
      <c r="AE52" s="64">
        <v>0</v>
      </c>
      <c r="AF52" s="65">
        <v>183329.33333333326</v>
      </c>
      <c r="AG52" s="64">
        <v>172000</v>
      </c>
      <c r="AH52" s="64">
        <v>0</v>
      </c>
      <c r="AI52" s="66">
        <v>172000</v>
      </c>
      <c r="AJ52" s="63">
        <v>172000</v>
      </c>
      <c r="AK52" s="64">
        <v>0</v>
      </c>
      <c r="AL52" s="65">
        <v>172000</v>
      </c>
      <c r="AM52" s="64">
        <v>171000</v>
      </c>
      <c r="AN52" s="64">
        <v>0</v>
      </c>
      <c r="AO52" s="66">
        <v>171000</v>
      </c>
      <c r="AQ52" s="35"/>
    </row>
    <row r="53" spans="1:43" ht="14.25" customHeight="1" x14ac:dyDescent="0.2">
      <c r="A53" s="45" t="s">
        <v>32</v>
      </c>
      <c r="B53" s="51" t="s">
        <v>33</v>
      </c>
      <c r="C53" s="52">
        <v>0</v>
      </c>
      <c r="D53" s="52">
        <v>0</v>
      </c>
      <c r="E53" s="52">
        <v>0</v>
      </c>
      <c r="F53" s="63">
        <v>0</v>
      </c>
      <c r="G53" s="64">
        <v>0</v>
      </c>
      <c r="H53" s="65">
        <v>0</v>
      </c>
      <c r="I53" s="64">
        <v>0</v>
      </c>
      <c r="J53" s="64">
        <v>0</v>
      </c>
      <c r="K53" s="66">
        <v>0</v>
      </c>
      <c r="L53" s="63">
        <v>0</v>
      </c>
      <c r="M53" s="64">
        <v>0</v>
      </c>
      <c r="N53" s="65">
        <v>0</v>
      </c>
      <c r="O53" s="64">
        <v>0</v>
      </c>
      <c r="P53" s="64">
        <v>0</v>
      </c>
      <c r="Q53" s="65">
        <v>0</v>
      </c>
      <c r="R53" s="64">
        <v>0</v>
      </c>
      <c r="S53" s="64">
        <v>0</v>
      </c>
      <c r="T53" s="65">
        <v>0</v>
      </c>
      <c r="U53" s="64">
        <v>594590</v>
      </c>
      <c r="V53" s="64">
        <v>0</v>
      </c>
      <c r="W53" s="66">
        <v>594590</v>
      </c>
      <c r="X53" s="63">
        <v>-198196.66666666663</v>
      </c>
      <c r="Y53" s="64">
        <v>0</v>
      </c>
      <c r="Z53" s="65">
        <v>-198196.66666666663</v>
      </c>
      <c r="AA53" s="64">
        <v>-198196.66666666663</v>
      </c>
      <c r="AB53" s="64">
        <v>0</v>
      </c>
      <c r="AC53" s="65">
        <v>-198196.66666666663</v>
      </c>
      <c r="AD53" s="64">
        <v>-198196.66666666698</v>
      </c>
      <c r="AE53" s="64">
        <v>0</v>
      </c>
      <c r="AF53" s="65">
        <v>-198196.66666666698</v>
      </c>
      <c r="AG53" s="64">
        <v>0</v>
      </c>
      <c r="AH53" s="64">
        <v>0</v>
      </c>
      <c r="AI53" s="66">
        <v>0</v>
      </c>
      <c r="AJ53" s="63">
        <v>0</v>
      </c>
      <c r="AK53" s="64">
        <v>0</v>
      </c>
      <c r="AL53" s="65">
        <v>0</v>
      </c>
      <c r="AM53" s="64">
        <v>0</v>
      </c>
      <c r="AN53" s="64">
        <v>0</v>
      </c>
      <c r="AO53" s="66">
        <v>0</v>
      </c>
      <c r="AQ53" s="35"/>
    </row>
    <row r="54" spans="1:43" ht="14.25" customHeight="1" x14ac:dyDescent="0.2">
      <c r="A54" s="39"/>
      <c r="B54" s="51" t="s">
        <v>34</v>
      </c>
      <c r="C54" s="52">
        <v>0</v>
      </c>
      <c r="D54" s="52">
        <v>0</v>
      </c>
      <c r="E54" s="52">
        <v>0</v>
      </c>
      <c r="F54" s="63">
        <v>0</v>
      </c>
      <c r="G54" s="64">
        <v>0</v>
      </c>
      <c r="H54" s="65">
        <v>0</v>
      </c>
      <c r="I54" s="64">
        <v>0</v>
      </c>
      <c r="J54" s="64">
        <v>0</v>
      </c>
      <c r="K54" s="66">
        <v>0</v>
      </c>
      <c r="L54" s="63">
        <v>0</v>
      </c>
      <c r="M54" s="64">
        <v>0</v>
      </c>
      <c r="N54" s="65">
        <v>0</v>
      </c>
      <c r="O54" s="64">
        <v>0</v>
      </c>
      <c r="P54" s="64">
        <v>0</v>
      </c>
      <c r="Q54" s="65">
        <v>0</v>
      </c>
      <c r="R54" s="64">
        <v>0</v>
      </c>
      <c r="S54" s="64">
        <v>0</v>
      </c>
      <c r="T54" s="65">
        <v>0</v>
      </c>
      <c r="U54" s="64">
        <v>-2353206</v>
      </c>
      <c r="V54" s="64">
        <v>0</v>
      </c>
      <c r="W54" s="66">
        <v>-2353206</v>
      </c>
      <c r="X54" s="63">
        <v>784402</v>
      </c>
      <c r="Y54" s="64">
        <v>0</v>
      </c>
      <c r="Z54" s="65">
        <v>784402</v>
      </c>
      <c r="AA54" s="64">
        <v>784402</v>
      </c>
      <c r="AB54" s="64">
        <v>0</v>
      </c>
      <c r="AC54" s="65">
        <v>784402</v>
      </c>
      <c r="AD54" s="64">
        <v>784402</v>
      </c>
      <c r="AE54" s="64">
        <v>0</v>
      </c>
      <c r="AF54" s="65">
        <v>784402</v>
      </c>
      <c r="AG54" s="64">
        <v>0</v>
      </c>
      <c r="AH54" s="64">
        <v>0</v>
      </c>
      <c r="AI54" s="66">
        <v>0</v>
      </c>
      <c r="AJ54" s="63">
        <v>0</v>
      </c>
      <c r="AK54" s="64">
        <v>0</v>
      </c>
      <c r="AL54" s="65">
        <v>0</v>
      </c>
      <c r="AM54" s="64">
        <v>0</v>
      </c>
      <c r="AN54" s="64">
        <v>0</v>
      </c>
      <c r="AO54" s="66">
        <v>0</v>
      </c>
      <c r="AQ54" s="35"/>
    </row>
    <row r="55" spans="1:43" ht="14.25" customHeight="1" x14ac:dyDescent="0.2">
      <c r="A55" s="39"/>
      <c r="B55" s="51" t="s">
        <v>35</v>
      </c>
      <c r="C55" s="52">
        <v>-826832</v>
      </c>
      <c r="D55" s="52">
        <v>826832</v>
      </c>
      <c r="E55" s="52">
        <v>0</v>
      </c>
      <c r="F55" s="63">
        <v>0</v>
      </c>
      <c r="G55" s="64">
        <v>0</v>
      </c>
      <c r="H55" s="65">
        <v>0</v>
      </c>
      <c r="I55" s="64">
        <v>2500000</v>
      </c>
      <c r="J55" s="64">
        <v>1667000</v>
      </c>
      <c r="K55" s="66">
        <v>4167000</v>
      </c>
      <c r="L55" s="63">
        <v>2500000</v>
      </c>
      <c r="M55" s="64">
        <v>1667000</v>
      </c>
      <c r="N55" s="65">
        <v>4167000</v>
      </c>
      <c r="O55" s="64">
        <v>2500000</v>
      </c>
      <c r="P55" s="64">
        <v>1667000</v>
      </c>
      <c r="Q55" s="65">
        <v>4167000</v>
      </c>
      <c r="R55" s="64">
        <v>-5000000</v>
      </c>
      <c r="S55" s="64">
        <v>-3334000</v>
      </c>
      <c r="T55" s="65">
        <v>-8334000</v>
      </c>
      <c r="U55" s="64">
        <v>-2499500</v>
      </c>
      <c r="V55" s="64">
        <v>-1667250</v>
      </c>
      <c r="W55" s="66">
        <v>-4166750</v>
      </c>
      <c r="X55" s="63">
        <v>558222.66666666651</v>
      </c>
      <c r="Y55" s="64">
        <v>831027.33333333349</v>
      </c>
      <c r="Z55" s="65">
        <v>1389250</v>
      </c>
      <c r="AA55" s="64">
        <v>558222.66666666651</v>
      </c>
      <c r="AB55" s="64">
        <v>831027.33333333349</v>
      </c>
      <c r="AC55" s="65">
        <v>1389250</v>
      </c>
      <c r="AD55" s="64">
        <v>558222.66666666698</v>
      </c>
      <c r="AE55" s="64">
        <v>831027.33333333302</v>
      </c>
      <c r="AF55" s="65">
        <v>1389250</v>
      </c>
      <c r="AG55" s="64">
        <v>-834000</v>
      </c>
      <c r="AH55" s="64">
        <v>-555333</v>
      </c>
      <c r="AI55" s="66">
        <v>-1389333</v>
      </c>
      <c r="AJ55" s="63">
        <v>-834000</v>
      </c>
      <c r="AK55" s="64">
        <v>-555333</v>
      </c>
      <c r="AL55" s="65">
        <v>-1389333</v>
      </c>
      <c r="AM55" s="64">
        <v>-834000</v>
      </c>
      <c r="AN55" s="64">
        <v>-555334</v>
      </c>
      <c r="AO55" s="66">
        <v>-1389334</v>
      </c>
      <c r="AQ55" s="35"/>
    </row>
    <row r="56" spans="1:43" ht="14.25" customHeight="1" x14ac:dyDescent="0.2">
      <c r="A56" s="39"/>
      <c r="B56" s="51" t="s">
        <v>36</v>
      </c>
      <c r="C56" s="52">
        <v>0</v>
      </c>
      <c r="D56" s="52">
        <v>0</v>
      </c>
      <c r="E56" s="52">
        <v>0</v>
      </c>
      <c r="F56" s="63">
        <v>0</v>
      </c>
      <c r="G56" s="64">
        <v>0</v>
      </c>
      <c r="H56" s="65">
        <v>0</v>
      </c>
      <c r="I56" s="64">
        <v>0</v>
      </c>
      <c r="J56" s="64">
        <v>0</v>
      </c>
      <c r="K56" s="66">
        <v>0</v>
      </c>
      <c r="L56" s="63">
        <v>0</v>
      </c>
      <c r="M56" s="64">
        <v>0</v>
      </c>
      <c r="N56" s="65">
        <v>0</v>
      </c>
      <c r="O56" s="64">
        <v>0</v>
      </c>
      <c r="P56" s="64">
        <v>0</v>
      </c>
      <c r="Q56" s="65">
        <v>0</v>
      </c>
      <c r="R56" s="64">
        <v>0</v>
      </c>
      <c r="S56" s="64">
        <v>0</v>
      </c>
      <c r="T56" s="65">
        <v>0</v>
      </c>
      <c r="U56" s="64">
        <v>0</v>
      </c>
      <c r="V56" s="64">
        <v>0</v>
      </c>
      <c r="W56" s="66">
        <v>0</v>
      </c>
      <c r="X56" s="63">
        <v>9184000</v>
      </c>
      <c r="Y56" s="64">
        <v>0</v>
      </c>
      <c r="Z56" s="65">
        <v>9184000</v>
      </c>
      <c r="AA56" s="64">
        <v>-7450500</v>
      </c>
      <c r="AB56" s="64">
        <v>0</v>
      </c>
      <c r="AC56" s="65">
        <v>-7450500</v>
      </c>
      <c r="AD56" s="64">
        <v>-1884500</v>
      </c>
      <c r="AE56" s="64">
        <v>0</v>
      </c>
      <c r="AF56" s="65">
        <v>-1884500</v>
      </c>
      <c r="AG56" s="64">
        <v>-670000</v>
      </c>
      <c r="AH56" s="64">
        <v>0</v>
      </c>
      <c r="AI56" s="66">
        <v>-670000</v>
      </c>
      <c r="AJ56" s="63">
        <v>220000</v>
      </c>
      <c r="AK56" s="64">
        <v>0</v>
      </c>
      <c r="AL56" s="65">
        <v>220000</v>
      </c>
      <c r="AM56" s="64">
        <v>601000</v>
      </c>
      <c r="AN56" s="64">
        <v>0</v>
      </c>
      <c r="AO56" s="66">
        <v>601000</v>
      </c>
      <c r="AQ56" s="35"/>
    </row>
    <row r="57" spans="1:43" ht="14.1" customHeight="1" x14ac:dyDescent="0.2">
      <c r="A57" s="46" t="s">
        <v>37</v>
      </c>
      <c r="B57" s="51" t="s">
        <v>38</v>
      </c>
      <c r="C57" s="52">
        <v>-63113000</v>
      </c>
      <c r="D57" s="52">
        <v>-60801000</v>
      </c>
      <c r="E57" s="52">
        <v>-123914000</v>
      </c>
      <c r="F57" s="63">
        <v>0</v>
      </c>
      <c r="G57" s="64">
        <v>0</v>
      </c>
      <c r="H57" s="65">
        <v>0</v>
      </c>
      <c r="I57" s="64">
        <v>0</v>
      </c>
      <c r="J57" s="64">
        <v>0</v>
      </c>
      <c r="K57" s="66">
        <v>0</v>
      </c>
      <c r="L57" s="63">
        <v>0</v>
      </c>
      <c r="M57" s="64">
        <v>0</v>
      </c>
      <c r="N57" s="65">
        <v>0</v>
      </c>
      <c r="O57" s="64">
        <v>0</v>
      </c>
      <c r="P57" s="64">
        <v>0</v>
      </c>
      <c r="Q57" s="65">
        <v>0</v>
      </c>
      <c r="R57" s="64">
        <v>0</v>
      </c>
      <c r="S57" s="64">
        <v>0</v>
      </c>
      <c r="T57" s="65">
        <v>0</v>
      </c>
      <c r="U57" s="64">
        <v>-8949197</v>
      </c>
      <c r="V57" s="64">
        <v>-8949197</v>
      </c>
      <c r="W57" s="66">
        <v>-17898394</v>
      </c>
      <c r="X57" s="63">
        <v>-5787601</v>
      </c>
      <c r="Y57" s="64">
        <v>-4566934.333333333</v>
      </c>
      <c r="Z57" s="65">
        <v>-10354535.333333332</v>
      </c>
      <c r="AA57" s="64">
        <v>-5030601</v>
      </c>
      <c r="AB57" s="64">
        <v>-3594934.333333333</v>
      </c>
      <c r="AC57" s="65">
        <v>-8625535.3333333321</v>
      </c>
      <c r="AD57" s="64">
        <v>-3576601</v>
      </c>
      <c r="AE57" s="64">
        <v>-3324934.333333334</v>
      </c>
      <c r="AF57" s="65">
        <v>-6901535.333333334</v>
      </c>
      <c r="AG57" s="64">
        <v>-13939000</v>
      </c>
      <c r="AH57" s="64">
        <v>-13937000</v>
      </c>
      <c r="AI57" s="66">
        <v>-27876000</v>
      </c>
      <c r="AJ57" s="63">
        <v>-13457000</v>
      </c>
      <c r="AK57" s="64">
        <v>-13455000</v>
      </c>
      <c r="AL57" s="65">
        <v>-26912000</v>
      </c>
      <c r="AM57" s="64">
        <v>-12373000</v>
      </c>
      <c r="AN57" s="64">
        <v>-12973000</v>
      </c>
      <c r="AO57" s="66">
        <v>-25346000</v>
      </c>
      <c r="AQ57" s="35"/>
    </row>
    <row r="58" spans="1:43" ht="14.1" customHeight="1" x14ac:dyDescent="0.2">
      <c r="A58" s="40"/>
      <c r="B58" s="51" t="s">
        <v>39</v>
      </c>
      <c r="C58" s="52">
        <v>-48104000</v>
      </c>
      <c r="D58" s="52">
        <v>47724000</v>
      </c>
      <c r="E58" s="52">
        <v>-380000</v>
      </c>
      <c r="F58" s="63">
        <v>0</v>
      </c>
      <c r="G58" s="64">
        <v>0</v>
      </c>
      <c r="H58" s="65">
        <v>0</v>
      </c>
      <c r="I58" s="64">
        <v>0</v>
      </c>
      <c r="J58" s="64">
        <v>0</v>
      </c>
      <c r="K58" s="66">
        <v>0</v>
      </c>
      <c r="L58" s="63">
        <v>0</v>
      </c>
      <c r="M58" s="64">
        <v>0</v>
      </c>
      <c r="N58" s="65">
        <v>0</v>
      </c>
      <c r="O58" s="64">
        <v>0</v>
      </c>
      <c r="P58" s="64">
        <v>0</v>
      </c>
      <c r="Q58" s="65">
        <v>0</v>
      </c>
      <c r="R58" s="64">
        <v>14000</v>
      </c>
      <c r="S58" s="64">
        <v>14000</v>
      </c>
      <c r="T58" s="65">
        <v>28000</v>
      </c>
      <c r="U58" s="64">
        <v>-107655422</v>
      </c>
      <c r="V58" s="64">
        <v>-107655422</v>
      </c>
      <c r="W58" s="66">
        <v>-215310844</v>
      </c>
      <c r="X58" s="63">
        <v>84622099</v>
      </c>
      <c r="Y58" s="64">
        <v>108554099</v>
      </c>
      <c r="Z58" s="65">
        <v>193176198</v>
      </c>
      <c r="AA58" s="64">
        <v>88099</v>
      </c>
      <c r="AB58" s="64">
        <v>88099</v>
      </c>
      <c r="AC58" s="65">
        <v>176198</v>
      </c>
      <c r="AD58" s="64">
        <v>-17114776</v>
      </c>
      <c r="AE58" s="64">
        <v>38809224</v>
      </c>
      <c r="AF58" s="65">
        <v>21694448</v>
      </c>
      <c r="AG58" s="64">
        <v>0</v>
      </c>
      <c r="AH58" s="64">
        <v>0</v>
      </c>
      <c r="AI58" s="66">
        <v>0</v>
      </c>
      <c r="AJ58" s="63">
        <v>0</v>
      </c>
      <c r="AK58" s="64">
        <v>0</v>
      </c>
      <c r="AL58" s="65">
        <v>0</v>
      </c>
      <c r="AM58" s="64">
        <v>-8058000</v>
      </c>
      <c r="AN58" s="64">
        <v>7914000</v>
      </c>
      <c r="AO58" s="66">
        <v>-144000</v>
      </c>
      <c r="AQ58" s="35"/>
    </row>
    <row r="59" spans="1:43" ht="14.1" customHeight="1" x14ac:dyDescent="0.2">
      <c r="A59" s="40"/>
      <c r="B59" s="51" t="s">
        <v>40</v>
      </c>
      <c r="C59" s="52">
        <v>0</v>
      </c>
      <c r="D59" s="52">
        <v>0</v>
      </c>
      <c r="E59" s="52">
        <v>0</v>
      </c>
      <c r="F59" s="63">
        <v>0</v>
      </c>
      <c r="G59" s="64">
        <v>0</v>
      </c>
      <c r="H59" s="65">
        <v>0</v>
      </c>
      <c r="I59" s="64">
        <v>0</v>
      </c>
      <c r="J59" s="64">
        <v>0</v>
      </c>
      <c r="K59" s="66">
        <v>0</v>
      </c>
      <c r="L59" s="63">
        <v>0</v>
      </c>
      <c r="M59" s="64">
        <v>0</v>
      </c>
      <c r="N59" s="65">
        <v>0</v>
      </c>
      <c r="O59" s="64">
        <v>0</v>
      </c>
      <c r="P59" s="64">
        <v>0</v>
      </c>
      <c r="Q59" s="65">
        <v>0</v>
      </c>
      <c r="R59" s="64">
        <v>0</v>
      </c>
      <c r="S59" s="64">
        <v>0</v>
      </c>
      <c r="T59" s="65">
        <v>0</v>
      </c>
      <c r="U59" s="64">
        <v>-26700000</v>
      </c>
      <c r="V59" s="64">
        <v>0</v>
      </c>
      <c r="W59" s="66">
        <v>-26700000</v>
      </c>
      <c r="X59" s="63">
        <v>-21974000</v>
      </c>
      <c r="Y59" s="64">
        <v>0</v>
      </c>
      <c r="Z59" s="65">
        <v>-21974000</v>
      </c>
      <c r="AA59" s="64">
        <v>9492000</v>
      </c>
      <c r="AB59" s="64">
        <v>0</v>
      </c>
      <c r="AC59" s="65">
        <v>9492000</v>
      </c>
      <c r="AD59" s="64">
        <v>12615000</v>
      </c>
      <c r="AE59" s="64">
        <v>0</v>
      </c>
      <c r="AF59" s="65">
        <v>12615000</v>
      </c>
      <c r="AG59" s="64">
        <v>17177000</v>
      </c>
      <c r="AH59" s="64">
        <v>0</v>
      </c>
      <c r="AI59" s="66">
        <v>17177000</v>
      </c>
      <c r="AJ59" s="63">
        <v>9390000</v>
      </c>
      <c r="AK59" s="64">
        <v>0</v>
      </c>
      <c r="AL59" s="65">
        <v>9390000</v>
      </c>
      <c r="AM59" s="64">
        <v>0</v>
      </c>
      <c r="AN59" s="64">
        <v>0</v>
      </c>
      <c r="AO59" s="66">
        <v>0</v>
      </c>
      <c r="AQ59" s="35"/>
    </row>
    <row r="60" spans="1:43" ht="14.45" customHeight="1" x14ac:dyDescent="0.2">
      <c r="A60" s="40"/>
      <c r="B60" s="51" t="s">
        <v>41</v>
      </c>
      <c r="C60" s="52">
        <v>0</v>
      </c>
      <c r="D60" s="52">
        <v>0</v>
      </c>
      <c r="E60" s="52">
        <v>0</v>
      </c>
      <c r="F60" s="63">
        <v>0</v>
      </c>
      <c r="G60" s="64">
        <v>0</v>
      </c>
      <c r="H60" s="65">
        <v>0</v>
      </c>
      <c r="I60" s="64">
        <v>0</v>
      </c>
      <c r="J60" s="64">
        <v>0</v>
      </c>
      <c r="K60" s="66">
        <v>0</v>
      </c>
      <c r="L60" s="63">
        <v>0</v>
      </c>
      <c r="M60" s="64">
        <v>0</v>
      </c>
      <c r="N60" s="65">
        <v>0</v>
      </c>
      <c r="O60" s="64">
        <v>0</v>
      </c>
      <c r="P60" s="64">
        <v>0</v>
      </c>
      <c r="Q60" s="65">
        <v>0</v>
      </c>
      <c r="R60" s="64">
        <v>0</v>
      </c>
      <c r="S60" s="64">
        <v>0</v>
      </c>
      <c r="T60" s="65">
        <v>0</v>
      </c>
      <c r="U60" s="64">
        <v>0</v>
      </c>
      <c r="V60" s="64">
        <v>0</v>
      </c>
      <c r="W60" s="66">
        <v>0</v>
      </c>
      <c r="X60" s="63">
        <v>-200000</v>
      </c>
      <c r="Y60" s="64">
        <v>0</v>
      </c>
      <c r="Z60" s="65">
        <v>-200000</v>
      </c>
      <c r="AA60" s="64">
        <v>0</v>
      </c>
      <c r="AB60" s="64">
        <v>0</v>
      </c>
      <c r="AC60" s="65">
        <v>0</v>
      </c>
      <c r="AD60" s="64">
        <v>200000</v>
      </c>
      <c r="AE60" s="64">
        <v>0</v>
      </c>
      <c r="AF60" s="65">
        <v>200000</v>
      </c>
      <c r="AG60" s="64">
        <v>0</v>
      </c>
      <c r="AH60" s="64">
        <v>0</v>
      </c>
      <c r="AI60" s="66">
        <v>0</v>
      </c>
      <c r="AJ60" s="63">
        <v>0</v>
      </c>
      <c r="AK60" s="64">
        <v>0</v>
      </c>
      <c r="AL60" s="65">
        <v>0</v>
      </c>
      <c r="AM60" s="64">
        <v>0</v>
      </c>
      <c r="AN60" s="64">
        <v>0</v>
      </c>
      <c r="AO60" s="66">
        <v>0</v>
      </c>
      <c r="AQ60" s="35"/>
    </row>
    <row r="61" spans="1:43" ht="14.25" customHeight="1" x14ac:dyDescent="0.2">
      <c r="A61" s="47" t="s">
        <v>42</v>
      </c>
      <c r="B61" s="51" t="s">
        <v>43</v>
      </c>
      <c r="C61" s="52">
        <v>0</v>
      </c>
      <c r="D61" s="52">
        <v>0</v>
      </c>
      <c r="E61" s="52">
        <v>0</v>
      </c>
      <c r="F61" s="63">
        <v>0</v>
      </c>
      <c r="G61" s="64">
        <v>0</v>
      </c>
      <c r="H61" s="65">
        <v>0</v>
      </c>
      <c r="I61" s="64">
        <v>0</v>
      </c>
      <c r="J61" s="64">
        <v>0</v>
      </c>
      <c r="K61" s="66">
        <v>0</v>
      </c>
      <c r="L61" s="63">
        <v>0</v>
      </c>
      <c r="M61" s="64">
        <v>0</v>
      </c>
      <c r="N61" s="65">
        <v>0</v>
      </c>
      <c r="O61" s="64">
        <v>0</v>
      </c>
      <c r="P61" s="64">
        <v>0</v>
      </c>
      <c r="Q61" s="65">
        <v>0</v>
      </c>
      <c r="R61" s="64">
        <v>0</v>
      </c>
      <c r="S61" s="64">
        <v>0</v>
      </c>
      <c r="T61" s="65">
        <v>0</v>
      </c>
      <c r="U61" s="64">
        <v>0</v>
      </c>
      <c r="V61" s="64">
        <v>0</v>
      </c>
      <c r="W61" s="66">
        <v>0</v>
      </c>
      <c r="X61" s="63">
        <v>0</v>
      </c>
      <c r="Y61" s="64">
        <v>0</v>
      </c>
      <c r="Z61" s="65">
        <v>0</v>
      </c>
      <c r="AA61" s="64">
        <v>0</v>
      </c>
      <c r="AB61" s="64">
        <v>0</v>
      </c>
      <c r="AC61" s="65">
        <v>0</v>
      </c>
      <c r="AD61" s="64">
        <v>0</v>
      </c>
      <c r="AE61" s="64">
        <v>0</v>
      </c>
      <c r="AF61" s="65">
        <v>0</v>
      </c>
      <c r="AG61" s="64">
        <v>0</v>
      </c>
      <c r="AH61" s="64">
        <v>0</v>
      </c>
      <c r="AI61" s="66">
        <v>0</v>
      </c>
      <c r="AJ61" s="63">
        <v>0</v>
      </c>
      <c r="AK61" s="64">
        <v>0</v>
      </c>
      <c r="AL61" s="65">
        <v>0</v>
      </c>
      <c r="AM61" s="64">
        <v>0</v>
      </c>
      <c r="AN61" s="64">
        <v>0</v>
      </c>
      <c r="AO61" s="66">
        <v>0</v>
      </c>
      <c r="AQ61" s="35"/>
    </row>
    <row r="62" spans="1:43" ht="14.25" customHeight="1" x14ac:dyDescent="0.2">
      <c r="A62" s="41"/>
      <c r="B62" s="51" t="s">
        <v>44</v>
      </c>
      <c r="C62" s="52">
        <v>0</v>
      </c>
      <c r="D62" s="52">
        <v>0</v>
      </c>
      <c r="E62" s="52">
        <v>0</v>
      </c>
      <c r="F62" s="63">
        <v>0</v>
      </c>
      <c r="G62" s="64">
        <v>0</v>
      </c>
      <c r="H62" s="65">
        <v>0</v>
      </c>
      <c r="I62" s="64">
        <v>0</v>
      </c>
      <c r="J62" s="64">
        <v>0</v>
      </c>
      <c r="K62" s="66">
        <v>0</v>
      </c>
      <c r="L62" s="63">
        <v>0</v>
      </c>
      <c r="M62" s="64">
        <v>0</v>
      </c>
      <c r="N62" s="65">
        <v>0</v>
      </c>
      <c r="O62" s="64">
        <v>-725714</v>
      </c>
      <c r="P62" s="64">
        <v>0</v>
      </c>
      <c r="Q62" s="65">
        <v>-725714</v>
      </c>
      <c r="R62" s="64">
        <v>0</v>
      </c>
      <c r="S62" s="64">
        <v>0</v>
      </c>
      <c r="T62" s="65">
        <v>0</v>
      </c>
      <c r="U62" s="64">
        <v>0</v>
      </c>
      <c r="V62" s="64">
        <v>0</v>
      </c>
      <c r="W62" s="66">
        <v>0</v>
      </c>
      <c r="X62" s="63">
        <v>120953</v>
      </c>
      <c r="Y62" s="64">
        <v>0</v>
      </c>
      <c r="Z62" s="65">
        <v>120953</v>
      </c>
      <c r="AA62" s="64">
        <v>120953</v>
      </c>
      <c r="AB62" s="64">
        <v>0</v>
      </c>
      <c r="AC62" s="65">
        <v>120953</v>
      </c>
      <c r="AD62" s="64">
        <v>120952</v>
      </c>
      <c r="AE62" s="64">
        <v>0</v>
      </c>
      <c r="AF62" s="65">
        <v>120952</v>
      </c>
      <c r="AG62" s="64">
        <v>120953</v>
      </c>
      <c r="AH62" s="64">
        <v>0</v>
      </c>
      <c r="AI62" s="66">
        <v>120953</v>
      </c>
      <c r="AJ62" s="63">
        <v>120953</v>
      </c>
      <c r="AK62" s="64">
        <v>0</v>
      </c>
      <c r="AL62" s="65">
        <v>120953</v>
      </c>
      <c r="AM62" s="64">
        <v>120950</v>
      </c>
      <c r="AN62" s="64">
        <v>0</v>
      </c>
      <c r="AO62" s="66">
        <v>120950</v>
      </c>
      <c r="AQ62" s="35"/>
    </row>
    <row r="63" spans="1:43" ht="14.25" customHeight="1" x14ac:dyDescent="0.2">
      <c r="A63" s="41"/>
      <c r="B63" s="51" t="s">
        <v>45</v>
      </c>
      <c r="C63" s="52">
        <v>-9000000</v>
      </c>
      <c r="D63" s="52">
        <v>0</v>
      </c>
      <c r="E63" s="52">
        <v>-9000000</v>
      </c>
      <c r="F63" s="63">
        <v>0</v>
      </c>
      <c r="G63" s="64">
        <v>0</v>
      </c>
      <c r="H63" s="65">
        <v>0</v>
      </c>
      <c r="I63" s="64">
        <v>0</v>
      </c>
      <c r="J63" s="64">
        <v>0</v>
      </c>
      <c r="K63" s="66">
        <v>0</v>
      </c>
      <c r="L63" s="63">
        <v>0</v>
      </c>
      <c r="M63" s="64">
        <v>0</v>
      </c>
      <c r="N63" s="65">
        <v>0</v>
      </c>
      <c r="O63" s="64">
        <v>0</v>
      </c>
      <c r="P63" s="64">
        <v>0</v>
      </c>
      <c r="Q63" s="65">
        <v>0</v>
      </c>
      <c r="R63" s="64">
        <v>0</v>
      </c>
      <c r="S63" s="64">
        <v>0</v>
      </c>
      <c r="T63" s="65">
        <v>0</v>
      </c>
      <c r="U63" s="64">
        <v>0</v>
      </c>
      <c r="V63" s="64">
        <v>0</v>
      </c>
      <c r="W63" s="66">
        <v>0</v>
      </c>
      <c r="X63" s="63">
        <v>-1501000</v>
      </c>
      <c r="Y63" s="64">
        <v>0</v>
      </c>
      <c r="Z63" s="65">
        <v>-1501000</v>
      </c>
      <c r="AA63" s="64">
        <v>-1501000</v>
      </c>
      <c r="AB63" s="64">
        <v>0</v>
      </c>
      <c r="AC63" s="65">
        <v>-1501000</v>
      </c>
      <c r="AD63" s="64">
        <v>-1501000</v>
      </c>
      <c r="AE63" s="64">
        <v>0</v>
      </c>
      <c r="AF63" s="65">
        <v>-1501000</v>
      </c>
      <c r="AG63" s="64">
        <v>-1499000</v>
      </c>
      <c r="AH63" s="64">
        <v>0</v>
      </c>
      <c r="AI63" s="66">
        <v>-1499000</v>
      </c>
      <c r="AJ63" s="63">
        <v>-1499000</v>
      </c>
      <c r="AK63" s="64">
        <v>0</v>
      </c>
      <c r="AL63" s="65">
        <v>-1499000</v>
      </c>
      <c r="AM63" s="64">
        <v>-1499000</v>
      </c>
      <c r="AN63" s="64">
        <v>0</v>
      </c>
      <c r="AO63" s="66">
        <v>-1499000</v>
      </c>
      <c r="AQ63" s="35"/>
    </row>
    <row r="64" spans="1:43" ht="14.25" customHeight="1" x14ac:dyDescent="0.2">
      <c r="A64" s="41"/>
      <c r="B64" s="51" t="s">
        <v>46</v>
      </c>
      <c r="C64" s="52">
        <v>-826584</v>
      </c>
      <c r="D64" s="52">
        <v>826584</v>
      </c>
      <c r="E64" s="52">
        <v>0</v>
      </c>
      <c r="F64" s="63">
        <v>0</v>
      </c>
      <c r="G64" s="64">
        <v>0</v>
      </c>
      <c r="H64" s="65">
        <v>0</v>
      </c>
      <c r="I64" s="64">
        <v>0</v>
      </c>
      <c r="J64" s="64">
        <v>0</v>
      </c>
      <c r="K64" s="66">
        <v>0</v>
      </c>
      <c r="L64" s="63">
        <v>0</v>
      </c>
      <c r="M64" s="64">
        <v>0</v>
      </c>
      <c r="N64" s="65">
        <v>0</v>
      </c>
      <c r="O64" s="64">
        <v>0</v>
      </c>
      <c r="P64" s="64">
        <v>0</v>
      </c>
      <c r="Q64" s="65">
        <v>0</v>
      </c>
      <c r="R64" s="64">
        <v>-18750000</v>
      </c>
      <c r="S64" s="64">
        <v>-12500000</v>
      </c>
      <c r="T64" s="65">
        <v>-31250000</v>
      </c>
      <c r="U64" s="64">
        <v>-1562500</v>
      </c>
      <c r="V64" s="64">
        <v>-1041750</v>
      </c>
      <c r="W64" s="66">
        <v>-2604250</v>
      </c>
      <c r="X64" s="63">
        <v>-1562500</v>
      </c>
      <c r="Y64" s="64">
        <v>-1041750</v>
      </c>
      <c r="Z64" s="65">
        <v>-2604250</v>
      </c>
      <c r="AA64" s="64">
        <v>3024208</v>
      </c>
      <c r="AB64" s="64">
        <v>2704542</v>
      </c>
      <c r="AC64" s="65">
        <v>5728750</v>
      </c>
      <c r="AD64" s="64">
        <v>3024208</v>
      </c>
      <c r="AE64" s="64">
        <v>2704542</v>
      </c>
      <c r="AF64" s="65">
        <v>5728750</v>
      </c>
      <c r="AG64" s="64">
        <v>5000000</v>
      </c>
      <c r="AH64" s="64">
        <v>3333000</v>
      </c>
      <c r="AI64" s="66">
        <v>8333000</v>
      </c>
      <c r="AJ64" s="63">
        <v>5000000</v>
      </c>
      <c r="AK64" s="64">
        <v>3333000</v>
      </c>
      <c r="AL64" s="65">
        <v>8333000</v>
      </c>
      <c r="AM64" s="64">
        <v>5000000</v>
      </c>
      <c r="AN64" s="64">
        <v>3335000</v>
      </c>
      <c r="AO64" s="66">
        <v>8335000</v>
      </c>
      <c r="AQ64" s="35"/>
    </row>
    <row r="65" spans="1:43" ht="14.25" customHeight="1" x14ac:dyDescent="0.2">
      <c r="A65" s="41"/>
      <c r="B65" s="51" t="s">
        <v>47</v>
      </c>
      <c r="C65" s="52">
        <v>0</v>
      </c>
      <c r="D65" s="52">
        <v>0</v>
      </c>
      <c r="E65" s="52">
        <v>0</v>
      </c>
      <c r="F65" s="63">
        <v>0</v>
      </c>
      <c r="G65" s="64">
        <v>0</v>
      </c>
      <c r="H65" s="65">
        <v>0</v>
      </c>
      <c r="I65" s="64">
        <v>0</v>
      </c>
      <c r="J65" s="64">
        <v>0</v>
      </c>
      <c r="K65" s="66">
        <v>0</v>
      </c>
      <c r="L65" s="63">
        <v>0</v>
      </c>
      <c r="M65" s="64">
        <v>0</v>
      </c>
      <c r="N65" s="65">
        <v>0</v>
      </c>
      <c r="O65" s="64">
        <v>0</v>
      </c>
      <c r="P65" s="64">
        <v>0</v>
      </c>
      <c r="Q65" s="65">
        <v>0</v>
      </c>
      <c r="R65" s="64">
        <v>0</v>
      </c>
      <c r="S65" s="64">
        <v>0</v>
      </c>
      <c r="T65" s="65">
        <v>0</v>
      </c>
      <c r="U65" s="64">
        <v>-6250000</v>
      </c>
      <c r="V65" s="64">
        <v>0</v>
      </c>
      <c r="W65" s="66">
        <v>-6250000</v>
      </c>
      <c r="X65" s="63">
        <v>-6250000</v>
      </c>
      <c r="Y65" s="64">
        <v>0</v>
      </c>
      <c r="Z65" s="65">
        <v>-6250000</v>
      </c>
      <c r="AA65" s="64">
        <v>0</v>
      </c>
      <c r="AB65" s="64">
        <v>0</v>
      </c>
      <c r="AC65" s="65">
        <v>0</v>
      </c>
      <c r="AD65" s="64">
        <v>3125000</v>
      </c>
      <c r="AE65" s="64">
        <v>0</v>
      </c>
      <c r="AF65" s="65">
        <v>3125000</v>
      </c>
      <c r="AG65" s="64">
        <v>3125000</v>
      </c>
      <c r="AH65" s="64">
        <v>0</v>
      </c>
      <c r="AI65" s="66">
        <v>3125000</v>
      </c>
      <c r="AJ65" s="63">
        <v>3125000</v>
      </c>
      <c r="AK65" s="64">
        <v>0</v>
      </c>
      <c r="AL65" s="65">
        <v>3125000</v>
      </c>
      <c r="AM65" s="64">
        <v>3125000</v>
      </c>
      <c r="AN65" s="64">
        <v>0</v>
      </c>
      <c r="AO65" s="66">
        <v>3125000</v>
      </c>
      <c r="AQ65" s="35"/>
    </row>
    <row r="66" spans="1:43" ht="14.25" customHeight="1" x14ac:dyDescent="0.2">
      <c r="A66" s="41"/>
      <c r="B66" s="51" t="s">
        <v>48</v>
      </c>
      <c r="C66" s="52">
        <v>-2281104</v>
      </c>
      <c r="D66" s="52">
        <v>2281104</v>
      </c>
      <c r="E66" s="52">
        <v>0</v>
      </c>
      <c r="F66" s="63">
        <v>0</v>
      </c>
      <c r="G66" s="64">
        <v>0</v>
      </c>
      <c r="H66" s="65">
        <v>0</v>
      </c>
      <c r="I66" s="64">
        <v>0</v>
      </c>
      <c r="J66" s="64">
        <v>0</v>
      </c>
      <c r="K66" s="66">
        <v>0</v>
      </c>
      <c r="L66" s="63">
        <v>0</v>
      </c>
      <c r="M66" s="64">
        <v>0</v>
      </c>
      <c r="N66" s="65">
        <v>0</v>
      </c>
      <c r="O66" s="64">
        <v>0</v>
      </c>
      <c r="P66" s="64">
        <v>0</v>
      </c>
      <c r="Q66" s="65">
        <v>0</v>
      </c>
      <c r="R66" s="64">
        <v>4268000</v>
      </c>
      <c r="S66" s="64">
        <v>2358000</v>
      </c>
      <c r="T66" s="65">
        <v>6626000</v>
      </c>
      <c r="U66" s="64">
        <v>-7345000</v>
      </c>
      <c r="V66" s="64">
        <v>-4030000</v>
      </c>
      <c r="W66" s="66">
        <v>-11375000</v>
      </c>
      <c r="X66" s="63">
        <v>3051965.333333334</v>
      </c>
      <c r="Y66" s="64">
        <v>2862368</v>
      </c>
      <c r="Z66" s="65">
        <v>5914333.3333333358</v>
      </c>
      <c r="AA66" s="64">
        <v>3051965.333333334</v>
      </c>
      <c r="AB66" s="64">
        <v>2862368</v>
      </c>
      <c r="AC66" s="65">
        <v>5914333.3333333358</v>
      </c>
      <c r="AD66" s="64">
        <v>3052965.3333333321</v>
      </c>
      <c r="AE66" s="64">
        <v>2861368</v>
      </c>
      <c r="AF66" s="65">
        <v>5914333.3333333321</v>
      </c>
      <c r="AG66" s="64">
        <v>-2787000</v>
      </c>
      <c r="AH66" s="64">
        <v>-1544667</v>
      </c>
      <c r="AI66" s="66">
        <v>-4331667</v>
      </c>
      <c r="AJ66" s="63">
        <v>-2787000</v>
      </c>
      <c r="AK66" s="64">
        <v>-1544667</v>
      </c>
      <c r="AL66" s="65">
        <v>-4331667</v>
      </c>
      <c r="AM66" s="64">
        <v>-2787000</v>
      </c>
      <c r="AN66" s="64">
        <v>-1543666</v>
      </c>
      <c r="AO66" s="66">
        <v>-4330666</v>
      </c>
      <c r="AQ66" s="35"/>
    </row>
    <row r="67" spans="1:43" ht="14.25" customHeight="1" x14ac:dyDescent="0.2">
      <c r="A67" s="41"/>
      <c r="B67" s="51" t="s">
        <v>49</v>
      </c>
      <c r="C67" s="52">
        <v>85036367</v>
      </c>
      <c r="D67" s="52">
        <v>120457175</v>
      </c>
      <c r="E67" s="52">
        <v>205493542</v>
      </c>
      <c r="F67" s="63">
        <v>0</v>
      </c>
      <c r="G67" s="64">
        <v>0</v>
      </c>
      <c r="H67" s="65">
        <v>0</v>
      </c>
      <c r="I67" s="64">
        <v>0</v>
      </c>
      <c r="J67" s="64">
        <v>0</v>
      </c>
      <c r="K67" s="66">
        <v>0</v>
      </c>
      <c r="L67" s="63">
        <v>0</v>
      </c>
      <c r="M67" s="64">
        <v>0</v>
      </c>
      <c r="N67" s="65">
        <v>0</v>
      </c>
      <c r="O67" s="64">
        <v>0</v>
      </c>
      <c r="P67" s="64">
        <v>0</v>
      </c>
      <c r="Q67" s="65">
        <v>0</v>
      </c>
      <c r="R67" s="64">
        <v>58064600</v>
      </c>
      <c r="S67" s="64">
        <v>36961400</v>
      </c>
      <c r="T67" s="65">
        <v>95026000</v>
      </c>
      <c r="U67" s="64">
        <v>-55846086</v>
      </c>
      <c r="V67" s="64">
        <v>-36406771</v>
      </c>
      <c r="W67" s="66">
        <v>-92252857</v>
      </c>
      <c r="X67" s="63">
        <v>20333850</v>
      </c>
      <c r="Y67" s="64">
        <v>28683102.333333328</v>
      </c>
      <c r="Z67" s="65">
        <v>49016952.333333313</v>
      </c>
      <c r="AA67" s="64">
        <v>78597502</v>
      </c>
      <c r="AB67" s="64">
        <v>75355207.333333328</v>
      </c>
      <c r="AC67" s="65">
        <v>153952709.33333337</v>
      </c>
      <c r="AD67" s="64">
        <v>78597500.99999997</v>
      </c>
      <c r="AE67" s="64">
        <v>75355206.333333328</v>
      </c>
      <c r="AF67" s="65">
        <v>153952707.33333331</v>
      </c>
      <c r="AG67" s="64">
        <v>-36207000</v>
      </c>
      <c r="AH67" s="64">
        <v>-22249989</v>
      </c>
      <c r="AI67" s="66">
        <v>-58456989</v>
      </c>
      <c r="AJ67" s="63">
        <v>-36207000</v>
      </c>
      <c r="AK67" s="64">
        <v>-22249989</v>
      </c>
      <c r="AL67" s="65">
        <v>-58456989</v>
      </c>
      <c r="AM67" s="64">
        <v>-22297000</v>
      </c>
      <c r="AN67" s="64">
        <v>-14990992</v>
      </c>
      <c r="AO67" s="66">
        <v>-37287992</v>
      </c>
      <c r="AQ67" s="35"/>
    </row>
    <row r="68" spans="1:43" ht="14.25" customHeight="1" x14ac:dyDescent="0.2">
      <c r="A68" s="41"/>
      <c r="B68" s="51" t="s">
        <v>50</v>
      </c>
      <c r="C68" s="52">
        <v>-12772000</v>
      </c>
      <c r="D68" s="52">
        <v>-22318000</v>
      </c>
      <c r="E68" s="52">
        <v>-35090000</v>
      </c>
      <c r="F68" s="63">
        <v>0</v>
      </c>
      <c r="G68" s="64">
        <v>0</v>
      </c>
      <c r="H68" s="65">
        <v>0</v>
      </c>
      <c r="I68" s="64">
        <v>0</v>
      </c>
      <c r="J68" s="64">
        <v>0</v>
      </c>
      <c r="K68" s="66">
        <v>0</v>
      </c>
      <c r="L68" s="63">
        <v>0</v>
      </c>
      <c r="M68" s="64">
        <v>0</v>
      </c>
      <c r="N68" s="65">
        <v>0</v>
      </c>
      <c r="O68" s="64">
        <v>0</v>
      </c>
      <c r="P68" s="64">
        <v>0</v>
      </c>
      <c r="Q68" s="65">
        <v>0</v>
      </c>
      <c r="R68" s="64">
        <v>-197000</v>
      </c>
      <c r="S68" s="64">
        <v>-94000</v>
      </c>
      <c r="T68" s="65">
        <v>-291000</v>
      </c>
      <c r="U68" s="64">
        <v>-4292500</v>
      </c>
      <c r="V68" s="64">
        <v>-7375000</v>
      </c>
      <c r="W68" s="66">
        <v>-11667500</v>
      </c>
      <c r="X68" s="63">
        <v>-3302500</v>
      </c>
      <c r="Y68" s="64">
        <v>-6517000</v>
      </c>
      <c r="Z68" s="65">
        <v>-9819500</v>
      </c>
      <c r="AA68" s="64">
        <v>-624500</v>
      </c>
      <c r="AB68" s="64">
        <v>-3210000</v>
      </c>
      <c r="AC68" s="65">
        <v>-3834500</v>
      </c>
      <c r="AD68" s="64">
        <v>-1916500</v>
      </c>
      <c r="AE68" s="64">
        <v>-4502000</v>
      </c>
      <c r="AF68" s="65">
        <v>-6418500</v>
      </c>
      <c r="AG68" s="64">
        <v>-812334</v>
      </c>
      <c r="AH68" s="64">
        <v>-206667</v>
      </c>
      <c r="AI68" s="66">
        <v>-1019001</v>
      </c>
      <c r="AJ68" s="63">
        <v>-813334</v>
      </c>
      <c r="AK68" s="64">
        <v>-206667</v>
      </c>
      <c r="AL68" s="65">
        <v>-1020001</v>
      </c>
      <c r="AM68" s="64">
        <v>-813332</v>
      </c>
      <c r="AN68" s="64">
        <v>-206666</v>
      </c>
      <c r="AO68" s="66">
        <v>-1019998</v>
      </c>
      <c r="AQ68" s="35"/>
    </row>
    <row r="69" spans="1:43" ht="14.25" customHeight="1" x14ac:dyDescent="0.2">
      <c r="A69" s="48" t="s">
        <v>51</v>
      </c>
      <c r="B69" s="51" t="s">
        <v>52</v>
      </c>
      <c r="C69" s="52">
        <v>0</v>
      </c>
      <c r="D69" s="52">
        <v>0</v>
      </c>
      <c r="E69" s="52">
        <v>0</v>
      </c>
      <c r="F69" s="63">
        <v>0</v>
      </c>
      <c r="G69" s="64">
        <v>0</v>
      </c>
      <c r="H69" s="65">
        <v>0</v>
      </c>
      <c r="I69" s="64">
        <v>0</v>
      </c>
      <c r="J69" s="64">
        <v>0</v>
      </c>
      <c r="K69" s="66">
        <v>0</v>
      </c>
      <c r="L69" s="63">
        <v>0</v>
      </c>
      <c r="M69" s="64">
        <v>0</v>
      </c>
      <c r="N69" s="65">
        <v>0</v>
      </c>
      <c r="O69" s="64">
        <v>0</v>
      </c>
      <c r="P69" s="64">
        <v>0</v>
      </c>
      <c r="Q69" s="65">
        <v>0</v>
      </c>
      <c r="R69" s="64">
        <v>0</v>
      </c>
      <c r="S69" s="64">
        <v>0</v>
      </c>
      <c r="T69" s="65">
        <v>0</v>
      </c>
      <c r="U69" s="64">
        <v>-487061</v>
      </c>
      <c r="V69" s="64">
        <v>0</v>
      </c>
      <c r="W69" s="66">
        <v>-487061</v>
      </c>
      <c r="X69" s="63">
        <v>162353.66666666663</v>
      </c>
      <c r="Y69" s="64">
        <v>0</v>
      </c>
      <c r="Z69" s="65">
        <v>162353.66666666663</v>
      </c>
      <c r="AA69" s="64">
        <v>162353.66666666663</v>
      </c>
      <c r="AB69" s="64">
        <v>0</v>
      </c>
      <c r="AC69" s="65">
        <v>162353.66666666663</v>
      </c>
      <c r="AD69" s="64">
        <v>162353.66666666674</v>
      </c>
      <c r="AE69" s="64">
        <v>0</v>
      </c>
      <c r="AF69" s="65">
        <v>162353.66666666674</v>
      </c>
      <c r="AG69" s="64">
        <v>0</v>
      </c>
      <c r="AH69" s="64">
        <v>0</v>
      </c>
      <c r="AI69" s="66">
        <v>0</v>
      </c>
      <c r="AJ69" s="63">
        <v>0</v>
      </c>
      <c r="AK69" s="64">
        <v>0</v>
      </c>
      <c r="AL69" s="65">
        <v>0</v>
      </c>
      <c r="AM69" s="64">
        <v>0</v>
      </c>
      <c r="AN69" s="64">
        <v>0</v>
      </c>
      <c r="AO69" s="66">
        <v>0</v>
      </c>
      <c r="AQ69" s="35"/>
    </row>
    <row r="70" spans="1:43" ht="14.25" customHeight="1" x14ac:dyDescent="0.2">
      <c r="A70" s="36"/>
      <c r="B70" s="51" t="s">
        <v>53</v>
      </c>
      <c r="C70" s="52">
        <v>0</v>
      </c>
      <c r="D70" s="52">
        <v>0</v>
      </c>
      <c r="E70" s="52">
        <v>0</v>
      </c>
      <c r="F70" s="63">
        <v>0</v>
      </c>
      <c r="G70" s="64">
        <v>0</v>
      </c>
      <c r="H70" s="65">
        <v>0</v>
      </c>
      <c r="I70" s="64">
        <v>0</v>
      </c>
      <c r="J70" s="64">
        <v>0</v>
      </c>
      <c r="K70" s="66">
        <v>0</v>
      </c>
      <c r="L70" s="63">
        <v>0</v>
      </c>
      <c r="M70" s="64">
        <v>0</v>
      </c>
      <c r="N70" s="65">
        <v>0</v>
      </c>
      <c r="O70" s="64">
        <v>0</v>
      </c>
      <c r="P70" s="64">
        <v>0</v>
      </c>
      <c r="Q70" s="65">
        <v>0</v>
      </c>
      <c r="R70" s="64">
        <v>-229214</v>
      </c>
      <c r="S70" s="64">
        <v>-57553</v>
      </c>
      <c r="T70" s="65">
        <v>-286767</v>
      </c>
      <c r="U70" s="64">
        <v>-863482</v>
      </c>
      <c r="V70" s="64">
        <v>-215871</v>
      </c>
      <c r="W70" s="66">
        <v>-1079353</v>
      </c>
      <c r="X70" s="63">
        <v>190564.66666666674</v>
      </c>
      <c r="Y70" s="64">
        <v>47141</v>
      </c>
      <c r="Z70" s="65">
        <v>237705.66666666698</v>
      </c>
      <c r="AA70" s="64">
        <v>717564.66666666674</v>
      </c>
      <c r="AB70" s="64">
        <v>180141</v>
      </c>
      <c r="AC70" s="65">
        <v>897705.66666666698</v>
      </c>
      <c r="AD70" s="64">
        <v>184566.66666666651</v>
      </c>
      <c r="AE70" s="64">
        <v>46142</v>
      </c>
      <c r="AF70" s="65">
        <v>230708.66666666651</v>
      </c>
      <c r="AG70" s="64">
        <v>0</v>
      </c>
      <c r="AH70" s="64">
        <v>0</v>
      </c>
      <c r="AI70" s="66">
        <v>0</v>
      </c>
      <c r="AJ70" s="63">
        <v>0</v>
      </c>
      <c r="AK70" s="64">
        <v>0</v>
      </c>
      <c r="AL70" s="65">
        <v>0</v>
      </c>
      <c r="AM70" s="64">
        <v>0</v>
      </c>
      <c r="AN70" s="64">
        <v>0</v>
      </c>
      <c r="AO70" s="66">
        <v>0</v>
      </c>
      <c r="AQ70" s="35"/>
    </row>
    <row r="71" spans="1:43" ht="14.25" customHeight="1" x14ac:dyDescent="0.2">
      <c r="A71" s="36"/>
      <c r="B71" s="51" t="s">
        <v>54</v>
      </c>
      <c r="C71" s="52">
        <v>0</v>
      </c>
      <c r="D71" s="52">
        <v>0</v>
      </c>
      <c r="E71" s="52">
        <v>0</v>
      </c>
      <c r="F71" s="63">
        <v>0</v>
      </c>
      <c r="G71" s="64">
        <v>0</v>
      </c>
      <c r="H71" s="65">
        <v>0</v>
      </c>
      <c r="I71" s="64">
        <v>0</v>
      </c>
      <c r="J71" s="64">
        <v>0</v>
      </c>
      <c r="K71" s="66">
        <v>0</v>
      </c>
      <c r="L71" s="63">
        <v>0</v>
      </c>
      <c r="M71" s="64">
        <v>0</v>
      </c>
      <c r="N71" s="65">
        <v>0</v>
      </c>
      <c r="O71" s="64">
        <v>0</v>
      </c>
      <c r="P71" s="64">
        <v>0</v>
      </c>
      <c r="Q71" s="65">
        <v>0</v>
      </c>
      <c r="R71" s="64">
        <v>0</v>
      </c>
      <c r="S71" s="64">
        <v>0</v>
      </c>
      <c r="T71" s="65">
        <v>0</v>
      </c>
      <c r="U71" s="64">
        <v>18128</v>
      </c>
      <c r="V71" s="64">
        <v>0</v>
      </c>
      <c r="W71" s="66">
        <v>18128</v>
      </c>
      <c r="X71" s="63">
        <v>-6042.6666666660458</v>
      </c>
      <c r="Y71" s="64">
        <v>0</v>
      </c>
      <c r="Z71" s="65">
        <v>-6042.6666666660458</v>
      </c>
      <c r="AA71" s="64">
        <v>-6042.6666666660458</v>
      </c>
      <c r="AB71" s="64">
        <v>0</v>
      </c>
      <c r="AC71" s="65">
        <v>-6042.6666666660458</v>
      </c>
      <c r="AD71" s="64">
        <v>-6042.6666666660458</v>
      </c>
      <c r="AE71" s="64">
        <v>0</v>
      </c>
      <c r="AF71" s="65">
        <v>-6042.6666666660458</v>
      </c>
      <c r="AG71" s="64">
        <v>0</v>
      </c>
      <c r="AH71" s="64">
        <v>0</v>
      </c>
      <c r="AI71" s="66">
        <v>0</v>
      </c>
      <c r="AJ71" s="63">
        <v>0</v>
      </c>
      <c r="AK71" s="64">
        <v>0</v>
      </c>
      <c r="AL71" s="65">
        <v>0</v>
      </c>
      <c r="AM71" s="64">
        <v>0</v>
      </c>
      <c r="AN71" s="64">
        <v>0</v>
      </c>
      <c r="AO71" s="66">
        <v>0</v>
      </c>
      <c r="AQ71" s="35"/>
    </row>
    <row r="72" spans="1:43" ht="14.25" customHeight="1" x14ac:dyDescent="0.2">
      <c r="A72" s="36"/>
      <c r="B72" s="53" t="s">
        <v>55</v>
      </c>
      <c r="C72" s="54">
        <v>0</v>
      </c>
      <c r="D72" s="54">
        <v>0</v>
      </c>
      <c r="E72" s="54">
        <v>0</v>
      </c>
      <c r="F72" s="67">
        <v>0</v>
      </c>
      <c r="G72" s="68">
        <v>0</v>
      </c>
      <c r="H72" s="69">
        <v>0</v>
      </c>
      <c r="I72" s="68">
        <v>0</v>
      </c>
      <c r="J72" s="68">
        <v>0</v>
      </c>
      <c r="K72" s="70">
        <v>0</v>
      </c>
      <c r="L72" s="67">
        <v>0</v>
      </c>
      <c r="M72" s="68">
        <v>0</v>
      </c>
      <c r="N72" s="69">
        <v>0</v>
      </c>
      <c r="O72" s="68">
        <v>0</v>
      </c>
      <c r="P72" s="68">
        <v>0</v>
      </c>
      <c r="Q72" s="69">
        <v>0</v>
      </c>
      <c r="R72" s="68">
        <v>0</v>
      </c>
      <c r="S72" s="68">
        <v>0</v>
      </c>
      <c r="T72" s="69">
        <v>0</v>
      </c>
      <c r="U72" s="68">
        <v>0</v>
      </c>
      <c r="V72" s="68">
        <v>0</v>
      </c>
      <c r="W72" s="70">
        <v>0</v>
      </c>
      <c r="X72" s="67">
        <v>0</v>
      </c>
      <c r="Y72" s="68">
        <v>0</v>
      </c>
      <c r="Z72" s="69">
        <v>0</v>
      </c>
      <c r="AA72" s="68">
        <v>0</v>
      </c>
      <c r="AB72" s="68">
        <v>0</v>
      </c>
      <c r="AC72" s="69">
        <v>0</v>
      </c>
      <c r="AD72" s="68">
        <v>0</v>
      </c>
      <c r="AE72" s="68">
        <v>0</v>
      </c>
      <c r="AF72" s="69">
        <v>0</v>
      </c>
      <c r="AG72" s="68">
        <v>0</v>
      </c>
      <c r="AH72" s="68">
        <v>0</v>
      </c>
      <c r="AI72" s="70">
        <v>0</v>
      </c>
      <c r="AJ72" s="67">
        <v>0</v>
      </c>
      <c r="AK72" s="68">
        <v>0</v>
      </c>
      <c r="AL72" s="69">
        <v>0</v>
      </c>
      <c r="AM72" s="68">
        <v>0</v>
      </c>
      <c r="AN72" s="68">
        <v>0</v>
      </c>
      <c r="AO72" s="70">
        <v>0</v>
      </c>
      <c r="AQ72" s="35"/>
    </row>
    <row r="73" spans="1:43" s="4" customFormat="1" ht="15.75" thickBot="1" x14ac:dyDescent="0.3">
      <c r="B73" s="55" t="s">
        <v>56</v>
      </c>
      <c r="C73" s="56">
        <v>-60040000</v>
      </c>
      <c r="D73" s="56">
        <v>97149542</v>
      </c>
      <c r="E73" s="56">
        <v>37109542</v>
      </c>
      <c r="F73" s="71">
        <v>0</v>
      </c>
      <c r="G73" s="72">
        <v>0</v>
      </c>
      <c r="H73" s="73">
        <v>0</v>
      </c>
      <c r="I73" s="72">
        <v>2500000</v>
      </c>
      <c r="J73" s="72">
        <v>1667000</v>
      </c>
      <c r="K73" s="74">
        <v>4167000</v>
      </c>
      <c r="L73" s="71">
        <v>2500000</v>
      </c>
      <c r="M73" s="72">
        <v>1667000</v>
      </c>
      <c r="N73" s="73">
        <v>4167000</v>
      </c>
      <c r="O73" s="72">
        <v>-5321496</v>
      </c>
      <c r="P73" s="72">
        <v>8877257</v>
      </c>
      <c r="Q73" s="73">
        <v>3555761</v>
      </c>
      <c r="R73" s="72">
        <v>8425429</v>
      </c>
      <c r="S73" s="72">
        <v>-5938979</v>
      </c>
      <c r="T73" s="73">
        <v>2486450</v>
      </c>
      <c r="U73" s="72">
        <v>-272732814</v>
      </c>
      <c r="V73" s="72">
        <v>-176715077</v>
      </c>
      <c r="W73" s="74">
        <v>-449447891</v>
      </c>
      <c r="X73" s="71">
        <v>80901299.333333313</v>
      </c>
      <c r="Y73" s="72">
        <v>137716797.33333331</v>
      </c>
      <c r="Z73" s="73">
        <v>218618096.66666663</v>
      </c>
      <c r="AA73" s="72">
        <v>104710396.33333331</v>
      </c>
      <c r="AB73" s="72">
        <v>94028694.333333313</v>
      </c>
      <c r="AC73" s="73">
        <v>198739090.66666669</v>
      </c>
      <c r="AD73" s="72">
        <v>115638548.33333325</v>
      </c>
      <c r="AE73" s="72">
        <v>124706819.33333331</v>
      </c>
      <c r="AF73" s="73">
        <v>240345367.66666663</v>
      </c>
      <c r="AG73" s="72">
        <v>-27251790</v>
      </c>
      <c r="AH73" s="72">
        <v>-35160656</v>
      </c>
      <c r="AI73" s="74">
        <v>-62412446</v>
      </c>
      <c r="AJ73" s="71">
        <v>-33667787</v>
      </c>
      <c r="AK73" s="72">
        <v>-34678656</v>
      </c>
      <c r="AL73" s="73">
        <v>-68346443</v>
      </c>
      <c r="AM73" s="72">
        <v>-35741786</v>
      </c>
      <c r="AN73" s="72">
        <v>-19020658</v>
      </c>
      <c r="AO73" s="74">
        <v>-54762444</v>
      </c>
      <c r="AQ73" s="35"/>
    </row>
    <row r="76" spans="1:43" hidden="1" x14ac:dyDescent="0.2">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8" spans="1:43" hidden="1" x14ac:dyDescent="0.2">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sheetData>
  <sheetProtection sheet="1" objects="1" scenarios="1"/>
  <mergeCells count="1">
    <mergeCell ref="A41:E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EC00-EE7D-4B48-A2CB-0C1982B6A93B}">
  <dimension ref="A1:I18"/>
  <sheetViews>
    <sheetView tabSelected="1" workbookViewId="0">
      <selection activeCell="A6" sqref="A6"/>
    </sheetView>
  </sheetViews>
  <sheetFormatPr defaultColWidth="0" defaultRowHeight="15" zeroHeight="1" x14ac:dyDescent="0.25"/>
  <cols>
    <col min="1" max="1" width="52.5703125" style="42" customWidth="1"/>
    <col min="2" max="9" width="17.85546875" style="42" customWidth="1"/>
    <col min="10" max="16384" width="9.140625" hidden="1"/>
  </cols>
  <sheetData>
    <row r="1" spans="1:9" ht="15.75" x14ac:dyDescent="0.25">
      <c r="A1" s="13" t="s">
        <v>58</v>
      </c>
      <c r="B1" s="14"/>
      <c r="C1" s="14"/>
      <c r="D1" s="14"/>
      <c r="E1" s="14"/>
      <c r="F1" s="14"/>
      <c r="G1" s="14"/>
      <c r="H1" s="14"/>
      <c r="I1" s="14"/>
    </row>
    <row r="2" spans="1:9" x14ac:dyDescent="0.25">
      <c r="A2" s="2"/>
      <c r="B2"/>
      <c r="C2"/>
      <c r="D2"/>
      <c r="E2"/>
      <c r="F2"/>
      <c r="G2"/>
      <c r="H2"/>
      <c r="I2"/>
    </row>
    <row r="3" spans="1:9" ht="105" x14ac:dyDescent="0.25">
      <c r="A3" s="15" t="s">
        <v>59</v>
      </c>
      <c r="B3" s="3"/>
      <c r="C3" s="3"/>
      <c r="D3" s="3"/>
      <c r="E3" s="3"/>
      <c r="F3" s="3"/>
      <c r="G3" s="3"/>
      <c r="H3" s="3"/>
      <c r="I3" s="3"/>
    </row>
    <row r="4" spans="1:9" ht="15.75" thickBot="1" x14ac:dyDescent="0.3">
      <c r="A4"/>
      <c r="B4"/>
      <c r="C4"/>
      <c r="D4"/>
      <c r="E4"/>
      <c r="F4"/>
      <c r="G4"/>
      <c r="H4"/>
      <c r="I4"/>
    </row>
    <row r="5" spans="1:9" ht="48" thickBot="1" x14ac:dyDescent="0.3">
      <c r="A5"/>
      <c r="B5" s="16" t="s">
        <v>60</v>
      </c>
      <c r="C5" s="17"/>
      <c r="D5" s="18" t="s">
        <v>4</v>
      </c>
      <c r="E5" s="19"/>
      <c r="F5" s="19"/>
      <c r="G5" s="20"/>
      <c r="H5" s="21"/>
      <c r="I5"/>
    </row>
    <row r="6" spans="1:9" ht="32.25" thickBot="1" x14ac:dyDescent="0.3">
      <c r="A6" s="22" t="s">
        <v>61</v>
      </c>
      <c r="B6" s="16" t="s">
        <v>62</v>
      </c>
      <c r="C6" s="23" t="s">
        <v>63</v>
      </c>
      <c r="D6" s="16" t="s">
        <v>64</v>
      </c>
      <c r="E6" s="23" t="s">
        <v>65</v>
      </c>
      <c r="F6" s="16" t="s">
        <v>66</v>
      </c>
      <c r="G6" s="16" t="s">
        <v>67</v>
      </c>
      <c r="H6" s="16" t="s">
        <v>68</v>
      </c>
      <c r="I6" s="23" t="s">
        <v>56</v>
      </c>
    </row>
    <row r="7" spans="1:9" ht="15.75" x14ac:dyDescent="0.25">
      <c r="A7" s="24" t="s">
        <v>69</v>
      </c>
      <c r="B7" s="25">
        <v>0</v>
      </c>
      <c r="C7" s="25">
        <v>0</v>
      </c>
      <c r="D7" s="25">
        <v>0</v>
      </c>
      <c r="E7" s="25">
        <v>328000</v>
      </c>
      <c r="F7" s="25">
        <v>17029000</v>
      </c>
      <c r="G7" s="25">
        <v>0</v>
      </c>
      <c r="H7" s="26">
        <v>0</v>
      </c>
      <c r="I7" s="27">
        <f>+SUM(B7:H7)</f>
        <v>17357000</v>
      </c>
    </row>
    <row r="8" spans="1:9" ht="30" x14ac:dyDescent="0.25">
      <c r="A8" s="24" t="s">
        <v>70</v>
      </c>
      <c r="B8" s="25">
        <v>0</v>
      </c>
      <c r="C8" s="25">
        <v>0</v>
      </c>
      <c r="D8" s="25">
        <v>336248000</v>
      </c>
      <c r="E8" s="25">
        <v>85169000</v>
      </c>
      <c r="F8" s="25">
        <v>98800000</v>
      </c>
      <c r="G8" s="25">
        <v>12565000</v>
      </c>
      <c r="H8" s="26">
        <v>0</v>
      </c>
      <c r="I8" s="27">
        <f t="shared" ref="I8:I17" si="0">+SUM(B8:H8)</f>
        <v>532782000</v>
      </c>
    </row>
    <row r="9" spans="1:9" ht="30" x14ac:dyDescent="0.25">
      <c r="A9" s="24" t="s">
        <v>71</v>
      </c>
      <c r="B9" s="25">
        <v>0</v>
      </c>
      <c r="C9" s="25">
        <v>0</v>
      </c>
      <c r="D9" s="25">
        <v>63141000</v>
      </c>
      <c r="E9" s="25">
        <v>10478000</v>
      </c>
      <c r="F9" s="25">
        <v>20399000</v>
      </c>
      <c r="G9" s="25">
        <v>0</v>
      </c>
      <c r="H9" s="26">
        <v>0</v>
      </c>
      <c r="I9" s="27">
        <f t="shared" si="0"/>
        <v>94018000</v>
      </c>
    </row>
    <row r="10" spans="1:9" ht="45.75" x14ac:dyDescent="0.25">
      <c r="A10" s="28" t="s">
        <v>72</v>
      </c>
      <c r="B10" s="25">
        <v>0</v>
      </c>
      <c r="C10" s="25">
        <v>0</v>
      </c>
      <c r="D10" s="25">
        <v>652410000</v>
      </c>
      <c r="E10" s="25">
        <v>265635000</v>
      </c>
      <c r="F10" s="25">
        <v>76447000</v>
      </c>
      <c r="G10" s="25">
        <v>30959000</v>
      </c>
      <c r="H10" s="26">
        <v>262000</v>
      </c>
      <c r="I10" s="27">
        <f t="shared" si="0"/>
        <v>1025713000</v>
      </c>
    </row>
    <row r="11" spans="1:9" ht="30" x14ac:dyDescent="0.25">
      <c r="A11" s="24" t="s">
        <v>73</v>
      </c>
      <c r="B11" s="25">
        <v>0</v>
      </c>
      <c r="C11" s="25">
        <v>0</v>
      </c>
      <c r="D11" s="25">
        <v>64685000</v>
      </c>
      <c r="E11" s="25">
        <v>24379000</v>
      </c>
      <c r="F11" s="25">
        <v>725000</v>
      </c>
      <c r="G11" s="25">
        <v>414000</v>
      </c>
      <c r="H11" s="26">
        <v>0</v>
      </c>
      <c r="I11" s="27">
        <f t="shared" si="0"/>
        <v>90203000</v>
      </c>
    </row>
    <row r="12" spans="1:9" ht="30" x14ac:dyDescent="0.25">
      <c r="A12" s="24" t="s">
        <v>74</v>
      </c>
      <c r="B12" s="25">
        <v>0</v>
      </c>
      <c r="C12" s="25">
        <v>0</v>
      </c>
      <c r="D12" s="25">
        <v>316281000</v>
      </c>
      <c r="E12" s="25">
        <v>143845000</v>
      </c>
      <c r="F12" s="25">
        <v>27907000</v>
      </c>
      <c r="G12" s="25">
        <v>23488000</v>
      </c>
      <c r="H12" s="26">
        <v>164000</v>
      </c>
      <c r="I12" s="27">
        <f t="shared" si="0"/>
        <v>511685000</v>
      </c>
    </row>
    <row r="13" spans="1:9" ht="15.75" x14ac:dyDescent="0.25">
      <c r="A13" s="24" t="s">
        <v>75</v>
      </c>
      <c r="B13" s="25">
        <v>0</v>
      </c>
      <c r="C13" s="25">
        <v>0</v>
      </c>
      <c r="D13" s="25">
        <v>11119000</v>
      </c>
      <c r="E13" s="25">
        <v>5012000</v>
      </c>
      <c r="F13" s="25">
        <v>1045000</v>
      </c>
      <c r="G13" s="25">
        <v>185000</v>
      </c>
      <c r="H13" s="26">
        <v>19000</v>
      </c>
      <c r="I13" s="27">
        <f t="shared" si="0"/>
        <v>17380000</v>
      </c>
    </row>
    <row r="14" spans="1:9" ht="30" x14ac:dyDescent="0.25">
      <c r="A14" s="24" t="s">
        <v>76</v>
      </c>
      <c r="B14" s="25">
        <v>0</v>
      </c>
      <c r="C14" s="25">
        <v>0</v>
      </c>
      <c r="D14" s="25">
        <v>12016000</v>
      </c>
      <c r="E14" s="25">
        <v>52968000</v>
      </c>
      <c r="F14" s="25">
        <v>10048000</v>
      </c>
      <c r="G14" s="25">
        <v>3010000</v>
      </c>
      <c r="H14" s="26">
        <v>0</v>
      </c>
      <c r="I14" s="27">
        <f t="shared" si="0"/>
        <v>78042000</v>
      </c>
    </row>
    <row r="15" spans="1:9" ht="15.75" x14ac:dyDescent="0.25">
      <c r="A15" s="24" t="s">
        <v>77</v>
      </c>
      <c r="B15" s="25">
        <v>0</v>
      </c>
      <c r="C15" s="25">
        <v>0</v>
      </c>
      <c r="D15" s="25">
        <v>330000</v>
      </c>
      <c r="E15" s="25">
        <v>205000</v>
      </c>
      <c r="F15" s="25">
        <v>439000</v>
      </c>
      <c r="G15" s="25">
        <v>575000</v>
      </c>
      <c r="H15" s="26">
        <v>0</v>
      </c>
      <c r="I15" s="27">
        <f t="shared" si="0"/>
        <v>1549000</v>
      </c>
    </row>
    <row r="16" spans="1:9" ht="30" x14ac:dyDescent="0.25">
      <c r="A16" s="29" t="s">
        <v>78</v>
      </c>
      <c r="B16" s="25">
        <v>0</v>
      </c>
      <c r="C16" s="25">
        <v>0</v>
      </c>
      <c r="D16" s="25">
        <v>0</v>
      </c>
      <c r="E16" s="25">
        <v>0</v>
      </c>
      <c r="F16" s="25">
        <v>0</v>
      </c>
      <c r="G16" s="25">
        <v>0</v>
      </c>
      <c r="H16" s="26">
        <v>139303000</v>
      </c>
      <c r="I16" s="27">
        <f t="shared" si="0"/>
        <v>139303000</v>
      </c>
    </row>
    <row r="17" spans="1:9" ht="16.5" thickBot="1" x14ac:dyDescent="0.3">
      <c r="A17" s="29" t="s">
        <v>79</v>
      </c>
      <c r="B17" s="25">
        <v>0</v>
      </c>
      <c r="C17" s="25">
        <v>0</v>
      </c>
      <c r="D17" s="25">
        <v>0</v>
      </c>
      <c r="E17" s="25">
        <v>142000</v>
      </c>
      <c r="F17" s="25">
        <v>270399000</v>
      </c>
      <c r="G17" s="25">
        <v>27561000</v>
      </c>
      <c r="H17" s="26">
        <v>0</v>
      </c>
      <c r="I17" s="27">
        <f t="shared" si="0"/>
        <v>298102000</v>
      </c>
    </row>
    <row r="18" spans="1:9" ht="16.5" thickBot="1" x14ac:dyDescent="0.3">
      <c r="A18" s="30" t="s">
        <v>80</v>
      </c>
      <c r="B18" s="31">
        <v>0</v>
      </c>
      <c r="C18" s="31">
        <v>0</v>
      </c>
      <c r="D18" s="31">
        <f t="shared" ref="D18:I18" si="1">+SUM(D7:D17)</f>
        <v>1456230000</v>
      </c>
      <c r="E18" s="31">
        <f t="shared" si="1"/>
        <v>588161000</v>
      </c>
      <c r="F18" s="31">
        <f t="shared" si="1"/>
        <v>523238000</v>
      </c>
      <c r="G18" s="31">
        <f t="shared" si="1"/>
        <v>98757000</v>
      </c>
      <c r="H18" s="31">
        <f t="shared" si="1"/>
        <v>139748000</v>
      </c>
      <c r="I18" s="32">
        <f t="shared" si="1"/>
        <v>2806134000</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48</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Office of Compliance</TermName>
          <TermId xmlns="http://schemas.microsoft.com/office/infopath/2007/PartnerControls">df3a80cf-a038-4ff0-82ec-a84c6bd32647</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DHCSDOC-2129867196-5603</_dlc_DocId>
    <_dlc_DocIdUrl xmlns="69bc34b3-1921-46c7-8c7a-d18363374b4b">
      <Url>https://dhcscagovauthoring/provgovpart/_layouts/15/DocIdRedir.aspx?ID=DHCSDOC-2129867196-5603</Url>
      <Description>DHCSDOC-2129867196-5603</Description>
    </_dlc_DocIdUrl>
  </documentManagement>
</p:properties>
</file>

<file path=customXml/itemProps1.xml><?xml version="1.0" encoding="utf-8"?>
<ds:datastoreItem xmlns:ds="http://schemas.openxmlformats.org/officeDocument/2006/customXml" ds:itemID="{EEBE4D4A-2452-4686-AB72-D91DD7B83598}"/>
</file>

<file path=customXml/itemProps2.xml><?xml version="1.0" encoding="utf-8"?>
<ds:datastoreItem xmlns:ds="http://schemas.openxmlformats.org/officeDocument/2006/customXml" ds:itemID="{2DFD7399-DAE1-46EC-B316-BCDC9DEE3EA3}"/>
</file>

<file path=customXml/itemProps3.xml><?xml version="1.0" encoding="utf-8"?>
<ds:datastoreItem xmlns:ds="http://schemas.openxmlformats.org/officeDocument/2006/customXml" ds:itemID="{8E83579E-1EEF-44D4-8CD2-CBA5D05821B2}"/>
</file>

<file path=customXml/itemProps4.xml><?xml version="1.0" encoding="utf-8"?>
<ds:datastoreItem xmlns:ds="http://schemas.openxmlformats.org/officeDocument/2006/customXml" ds:itemID="{B5636FB4-BBE1-45FA-8EAB-6758673BD8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Title Page</vt:lpstr>
      <vt:lpstr>Spending Plan Projection</vt:lpstr>
      <vt:lpstr>Claiming Projection</vt:lpstr>
      <vt:lpstr>TitleRegion1.a8.ao35.2</vt:lpstr>
      <vt:lpstr>TitleRegion2.a46.ao73.2</vt:lpstr>
      <vt:lpstr>TitleRegion3.a6.i18.3</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HCBS-Spending-Plan-Q3-FFY-2022-2023</dc:title>
  <dc:creator>Woolsey, Ryan@DHCS</dc:creator>
  <cp:keywords/>
  <cp:lastModifiedBy>Her, Bao@DHCS</cp:lastModifiedBy>
  <dcterms:created xsi:type="dcterms:W3CDTF">2022-12-29T23:33:08Z</dcterms:created>
  <dcterms:modified xsi:type="dcterms:W3CDTF">2023-02-03T00:16:38Z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_dlc_DocIdItemGuid">
    <vt:lpwstr>0e2c6884-c078-4bdc-957a-dcab94ee7da0</vt:lpwstr>
  </property>
  <property fmtid="{D5CDD505-2E9C-101B-9397-08002B2CF9AE}" pid="4" name="Division">
    <vt:lpwstr>48;#Office of Compliance|df3a80cf-a038-4ff0-82ec-a84c6bd32647</vt:lpwstr>
  </property>
</Properties>
</file>