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C:\Users\pmoran\Desktop\"/>
    </mc:Choice>
  </mc:AlternateContent>
  <workbookProtection workbookAlgorithmName="SHA-512" workbookHashValue="u1AQ5DmquUWDFagLY3q/u4+yYXMZxGYzTwAY2tM/7jP0tqaCx+Jq1IjoKdvBbQ9o6OAgh6C3ysKIyEqToMqItQ==" workbookSaltValue="hc6QPSpX5p+wI4XAPdhtZg==" workbookSpinCount="100000" lockStructure="1"/>
  <bookViews>
    <workbookView xWindow="0" yWindow="0" windowWidth="20805" windowHeight="11685" tabRatio="823"/>
  </bookViews>
  <sheets>
    <sheet name="Certification" sheetId="1" r:id="rId1"/>
    <sheet name="Allocation Statistics" sheetId="10" r:id="rId2"/>
    <sheet name="WS A Summary" sheetId="2" r:id="rId3"/>
    <sheet name="WS B Qrtly S&amp;B Data" sheetId="16" r:id="rId4"/>
    <sheet name="WS B.1 Funding" sheetId="19" r:id="rId5"/>
    <sheet name="WS C Other Costs" sheetId="4" r:id="rId6"/>
    <sheet name="C.1 Equip Depreciation" sheetId="15" r:id="rId7"/>
    <sheet name="WS D Contractor Costs" sheetId="5" r:id="rId8"/>
    <sheet name="E.1 Trans Payroll Information" sheetId="13" r:id="rId9"/>
    <sheet name="E.2 Other Trans Costs" sheetId="21" r:id="rId10"/>
    <sheet name="E.3 Trans Equip Depreciation" sheetId="20" r:id="rId11"/>
    <sheet name="WS E Transportation" sheetId="17" r:id="rId12"/>
    <sheet name="WS F Interim Reimb." sheetId="11" r:id="rId13"/>
    <sheet name="WS G.1 Q1 TSP List" sheetId="24" r:id="rId14"/>
    <sheet name="WS G.2 Q2 TSP List" sheetId="28" r:id="rId15"/>
    <sheet name="WS G.3 Q3 TSP List" sheetId="29" r:id="rId16"/>
    <sheet name="WS G.4 Q4 TSP List" sheetId="30" r:id="rId17"/>
  </sheets>
  <definedNames>
    <definedName name="_xlnm.Print_Area" localSheetId="1">'Allocation Statistics'!$A$1:$C$26</definedName>
    <definedName name="_xlnm.Print_Area" localSheetId="6">'C.1 Equip Depreciation'!$A$1:$L$41</definedName>
    <definedName name="_xlnm.Print_Area" localSheetId="0">Certification!$A$1:$G$73</definedName>
    <definedName name="_xlnm.Print_Area" localSheetId="8">'E.1 Trans Payroll Information'!$A$1:$F$13</definedName>
    <definedName name="_xlnm.Print_Area" localSheetId="9">'E.2 Other Trans Costs'!$A$1:$D$18</definedName>
    <definedName name="_xlnm.Print_Area" localSheetId="10">'E.3 Trans Equip Depreciation'!$A$1:$K$34</definedName>
    <definedName name="_xlnm.Print_Area" localSheetId="2">'WS A Summary'!$A$1:$E$61</definedName>
    <definedName name="_xlnm.Print_Area" localSheetId="3">'WS B Qrtly S&amp;B Data'!$A$1:$I$137</definedName>
    <definedName name="_xlnm.Print_Area" localSheetId="4">'WS B.1 Funding'!$A$1:$G$35</definedName>
    <definedName name="_xlnm.Print_Area" localSheetId="5">'WS C Other Costs'!$A$1:$J$35</definedName>
    <definedName name="_xlnm.Print_Area" localSheetId="7">'WS D Contractor Costs'!$A$1:$H$35</definedName>
    <definedName name="_xlnm.Print_Area" localSheetId="11">'WS E Transportation'!$A$1:$I$10</definedName>
    <definedName name="_xlnm.Print_Area" localSheetId="12">'WS F Interim Reimb.'!$A$1:$E$37</definedName>
    <definedName name="_xlnm.Print_Titles" localSheetId="0">Certification!$1:$5</definedName>
    <definedName name="_xlnm.Print_Titles" localSheetId="2">'WS A Summary'!$1:$4</definedName>
    <definedName name="_xlnm.Print_Titles" localSheetId="3">'WS B Qrtly S&amp;B Data'!$1:$4</definedName>
    <definedName name="_xlnm.Print_Titles" localSheetId="12">'WS F Interim Reimb.'!$1:$4</definedName>
    <definedName name="_xlnm.Print_Titles" localSheetId="13">'WS G.1 Q1 TSP List'!$1:$8</definedName>
    <definedName name="_xlnm.Print_Titles" localSheetId="14">'WS G.2 Q2 TSP List'!$1:$8</definedName>
    <definedName name="_xlnm.Print_Titles" localSheetId="15">'WS G.3 Q3 TSP List'!$1:$8</definedName>
    <definedName name="_xlnm.Print_Titles" localSheetId="16">'WS G.4 Q4 TSP List'!$1:$8</definedName>
    <definedName name="TitleRegion1.a1.d27.1">'E.2 Other Trans Costs'!$D$12</definedName>
    <definedName name="TitleRegion1.a5.d13.10" localSheetId="9">'E.2 Other Trans Costs'!$B$7</definedName>
    <definedName name="TitleRegion1.a5.d13.10" comment="transp other costs">#REF!</definedName>
    <definedName name="TitleRegion1.a5.e58.3" comment="Worksheet A table">'WS A Summary'!$A$5</definedName>
    <definedName name="TitleRegion1.a5.f10.9" comment="Transp payroll">'E.1 Trans Payroll Information'!$A$5</definedName>
    <definedName name="TitleRegion1.a5.g30.5" comment="b.1 funding summary">'WS B.1 Funding'!$A$5</definedName>
    <definedName name="TitleRegion1.a5.g7.12" comment="Transp summary">'WS E Transportation'!$G$12</definedName>
    <definedName name="TitleRegion1.a5.h29.8" comment="contractor costs">'WS D Contractor Costs'!$A$5</definedName>
    <definedName name="TitleRegion1.a5.h30.4" comment="Q1 salaries">'WS B Qrtly S&amp;B Data'!$I$30</definedName>
    <definedName name="TitleRegion1.a5.j29.6" comment="other costs">'WS C Other Costs'!$A$5</definedName>
    <definedName name="TitleRegion1.a5.k30.11" comment="Transp Equip Dep">'E.3 Trans Equip Depreciation'!$A$5</definedName>
    <definedName name="TitleRegion1.a5.l37.7" comment="equipment depreciation">'C.1 Equip Depreciation'!$A$5</definedName>
    <definedName name="TitleRegion1.a6.a8.2" comment="General Provider Information">'Allocation Statistics'!$F$12</definedName>
    <definedName name="TitleRegion1.a7.e34.13" comment="Interim Reimb">'WS F Interim Reimb.'!#REF!</definedName>
    <definedName name="TitleRegion1.b56.e71.1" comment="Certification table">Certification!$B$54</definedName>
    <definedName name="TitleRegion2.a31.h56.4" comment="Q2 salaries">'WS B Qrtly S&amp;B Data'!$I$56</definedName>
    <definedName name="TitleRegion2.a9.c15.2" comment="allocation stats table">'Allocation Statistics'!$C$15</definedName>
    <definedName name="TitleRegion3.A16.b18.2" comment="Mcal Eligibility Ratio">'Allocation Statistics'!$C$15</definedName>
    <definedName name="TitleRegion3.a37.h82.4" comment="Q3 salaries">'WS B Qrtly S&amp;B Data'!$I$56</definedName>
    <definedName name="TitleRegion4.a22.b24.2" comment="Medi-Cal one way trip">'Allocation Statistics'!$C$17</definedName>
    <definedName name="TitleRegion4.a83.h108.4" comment="Q4 salaries">'WS B Qrtly S&amp;B Data'!$I$56</definedName>
    <definedName name="TitleRegion5.a109.h134.4" comment="FY total salaries">'WS B Qrtly S&amp;B Data'!$I$134</definedName>
    <definedName name="Z_28D847F1_2D20_4AB9_A0E0_FA308B0BA2E9_.wvu.Cols" localSheetId="2" hidden="1">'WS A Summary'!$K:$K</definedName>
    <definedName name="Z_28D847F1_2D20_4AB9_A0E0_FA308B0BA2E9_.wvu.PrintArea" localSheetId="0" hidden="1">Certification!$A$1:$G$49</definedName>
    <definedName name="Z_28D847F1_2D20_4AB9_A0E0_FA308B0BA2E9_.wvu.PrintArea" localSheetId="2" hidden="1">'WS A Summary'!$A$1:$F$63</definedName>
    <definedName name="Z_28D847F1_2D20_4AB9_A0E0_FA308B0BA2E9_.wvu.PrintArea" localSheetId="12" hidden="1">'WS F Interim Reimb.'!$A$1:$E$41</definedName>
    <definedName name="Z_28D847F1_2D20_4AB9_A0E0_FA308B0BA2E9_.wvu.PrintTitles" localSheetId="12" hidden="1">'WS F Interim Reimb.'!$1:$4</definedName>
    <definedName name="Z_B5C9438F_069E_4498_AEA6_C01E918C6F69_.wvu.Cols" localSheetId="2" hidden="1">'WS A Summary'!$K:$K</definedName>
    <definedName name="Z_B5C9438F_069E_4498_AEA6_C01E918C6F69_.wvu.PrintArea" localSheetId="0" hidden="1">Certification!$A$1:$G$49</definedName>
    <definedName name="Z_B5C9438F_069E_4498_AEA6_C01E918C6F69_.wvu.PrintArea" localSheetId="2" hidden="1">'WS A Summary'!$A$1:$F$63</definedName>
    <definedName name="Z_B5C9438F_069E_4498_AEA6_C01E918C6F69_.wvu.PrintArea" localSheetId="12" hidden="1">'WS F Interim Reimb.'!$A$1:$E$41</definedName>
    <definedName name="Z_B5C9438F_069E_4498_AEA6_C01E918C6F69_.wvu.PrintTitles" localSheetId="12" hidden="1">'WS F Interim Reimb.'!$1:$4</definedName>
    <definedName name="Z_CF10811B_6A69_41CB_8E67_7565C095F74D_.wvu.Cols" localSheetId="2" hidden="1">'WS A Summary'!$K:$K</definedName>
    <definedName name="Z_CF10811B_6A69_41CB_8E67_7565C095F74D_.wvu.PrintArea" localSheetId="0" hidden="1">Certification!$A$1:$G$49</definedName>
    <definedName name="Z_CF10811B_6A69_41CB_8E67_7565C095F74D_.wvu.PrintArea" localSheetId="2" hidden="1">'WS A Summary'!$A$1:$F$63</definedName>
    <definedName name="Z_CF10811B_6A69_41CB_8E67_7565C095F74D_.wvu.PrintArea" localSheetId="12" hidden="1">'WS F Interim Reimb.'!$A$1:$E$41</definedName>
    <definedName name="Z_CF10811B_6A69_41CB_8E67_7565C095F74D_.wvu.PrintTitles" localSheetId="12" hidden="1">'WS F Interim Reimb.'!$1:$4</definedName>
  </definedNames>
  <calcPr calcId="162913"/>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0" i="1" l="1"/>
  <c r="B5" i="29" l="1"/>
  <c r="B6" i="29"/>
  <c r="B7" i="29"/>
  <c r="F9" i="29"/>
  <c r="F10" i="29"/>
  <c r="F11" i="29"/>
  <c r="F12" i="29"/>
  <c r="F13" i="29"/>
  <c r="F14" i="29"/>
  <c r="F15" i="29"/>
  <c r="F16" i="29"/>
  <c r="F17" i="29"/>
  <c r="F18" i="29"/>
  <c r="F19" i="29"/>
  <c r="F20" i="29"/>
  <c r="F21" i="29"/>
  <c r="F22" i="29"/>
  <c r="F23" i="29"/>
  <c r="F24" i="29"/>
  <c r="F25" i="29"/>
  <c r="F26" i="29"/>
  <c r="F27" i="29"/>
  <c r="F28" i="29"/>
  <c r="F29" i="29"/>
  <c r="F30" i="29"/>
  <c r="F31" i="29"/>
  <c r="F32" i="29"/>
  <c r="F33" i="29"/>
  <c r="F34" i="29"/>
  <c r="F35" i="29"/>
  <c r="F36" i="29"/>
  <c r="F37" i="29"/>
  <c r="F38" i="29"/>
  <c r="F39" i="29"/>
  <c r="F40" i="29"/>
  <c r="F41" i="29"/>
  <c r="F42" i="29"/>
  <c r="F43" i="29"/>
  <c r="F44" i="29"/>
  <c r="F45" i="29"/>
  <c r="F46" i="29"/>
  <c r="F47" i="29"/>
  <c r="F48" i="29"/>
  <c r="F49" i="29"/>
  <c r="F50" i="29"/>
  <c r="F51" i="29"/>
  <c r="F52" i="29"/>
  <c r="F53" i="29"/>
  <c r="F54" i="29"/>
  <c r="F55" i="29"/>
  <c r="F56" i="29"/>
  <c r="F57" i="29"/>
  <c r="F58" i="29"/>
  <c r="F59" i="29"/>
  <c r="F60" i="29"/>
  <c r="F61" i="29"/>
  <c r="F62" i="29"/>
  <c r="F63" i="29"/>
  <c r="F64" i="29"/>
  <c r="F65" i="29"/>
  <c r="F66" i="29"/>
  <c r="F67" i="29"/>
  <c r="F68" i="29"/>
  <c r="F69" i="29"/>
  <c r="F70" i="29"/>
  <c r="F71" i="29"/>
  <c r="F72" i="29"/>
  <c r="F73" i="29"/>
  <c r="F74" i="29"/>
  <c r="F75" i="29"/>
  <c r="F76" i="29"/>
  <c r="F77" i="29"/>
  <c r="F78" i="29"/>
  <c r="F79" i="29"/>
  <c r="F80" i="29"/>
  <c r="F81" i="29"/>
  <c r="F82" i="29"/>
  <c r="F83" i="29"/>
  <c r="F84" i="29"/>
  <c r="F85" i="29"/>
  <c r="F86" i="29"/>
  <c r="F87" i="29"/>
  <c r="F88" i="29"/>
  <c r="F89" i="29"/>
  <c r="F90" i="29"/>
  <c r="F91" i="29"/>
  <c r="F92" i="29"/>
  <c r="F93" i="29"/>
  <c r="F94" i="29"/>
  <c r="F95" i="29"/>
  <c r="F96" i="29"/>
  <c r="F97" i="29"/>
  <c r="F98" i="29"/>
  <c r="F99" i="29"/>
  <c r="F100" i="29"/>
  <c r="F101" i="29"/>
  <c r="F102" i="29"/>
  <c r="F103" i="29"/>
  <c r="F104" i="29"/>
  <c r="F105" i="29"/>
  <c r="F106" i="29"/>
  <c r="F107" i="29"/>
  <c r="F108" i="29"/>
  <c r="F109" i="29"/>
  <c r="F110" i="29"/>
  <c r="F111" i="29"/>
  <c r="F112" i="29"/>
  <c r="F113" i="29"/>
  <c r="F114" i="29"/>
  <c r="F115" i="29"/>
  <c r="F116" i="29"/>
  <c r="F117" i="29"/>
  <c r="F118" i="29"/>
  <c r="F119" i="29"/>
  <c r="F120" i="29"/>
  <c r="F121" i="29"/>
  <c r="F122" i="29"/>
  <c r="F123" i="29"/>
  <c r="F124" i="29"/>
  <c r="F125" i="29"/>
  <c r="F126" i="29"/>
  <c r="F127" i="29"/>
  <c r="F128" i="29"/>
  <c r="F129" i="29"/>
  <c r="F130" i="29"/>
  <c r="F131" i="29"/>
  <c r="F132" i="29"/>
  <c r="F133" i="29"/>
  <c r="F134" i="29"/>
  <c r="F135" i="29"/>
  <c r="F136" i="29"/>
  <c r="F137" i="29"/>
  <c r="F138" i="29"/>
  <c r="F139" i="29"/>
  <c r="F140" i="29"/>
  <c r="F141" i="29"/>
  <c r="F142" i="29"/>
  <c r="F143" i="29"/>
  <c r="F144" i="29"/>
  <c r="F145" i="29"/>
  <c r="F146" i="29"/>
  <c r="F147" i="29"/>
  <c r="F148" i="29"/>
  <c r="F149" i="29"/>
  <c r="F150" i="29"/>
  <c r="F151" i="29"/>
  <c r="F152" i="29"/>
  <c r="F153" i="29"/>
  <c r="F154" i="29"/>
  <c r="F155" i="29"/>
  <c r="F156" i="29"/>
  <c r="F157" i="29"/>
  <c r="F158" i="29"/>
  <c r="F159" i="29"/>
  <c r="F160" i="29"/>
  <c r="F161" i="29"/>
  <c r="F162" i="29"/>
  <c r="F163" i="29"/>
  <c r="F164" i="29"/>
  <c r="F165" i="29"/>
  <c r="F166" i="29"/>
  <c r="F167" i="29"/>
  <c r="F168" i="29"/>
  <c r="F169" i="29"/>
  <c r="F170" i="29"/>
  <c r="F171" i="29"/>
  <c r="F172" i="29"/>
  <c r="F173" i="29"/>
  <c r="F174" i="29"/>
  <c r="F175" i="29"/>
  <c r="F176" i="29"/>
  <c r="F177" i="29"/>
  <c r="F178" i="29"/>
  <c r="F179" i="29"/>
  <c r="F180" i="29"/>
  <c r="F181" i="29"/>
  <c r="F182" i="29"/>
  <c r="F183" i="29"/>
  <c r="F184" i="29"/>
  <c r="F185" i="29"/>
  <c r="F186" i="29"/>
  <c r="F187" i="29"/>
  <c r="F188" i="29"/>
  <c r="F189" i="29"/>
  <c r="F190" i="29"/>
  <c r="F191" i="29"/>
  <c r="F192" i="29"/>
  <c r="F193" i="29"/>
  <c r="F194" i="29"/>
  <c r="F195" i="29"/>
  <c r="F196" i="29"/>
  <c r="F197" i="29"/>
  <c r="F198" i="29"/>
  <c r="F199" i="29"/>
  <c r="F200" i="29"/>
  <c r="F201" i="29"/>
  <c r="F202" i="29"/>
  <c r="F203" i="29"/>
  <c r="F204" i="29"/>
  <c r="F205" i="29"/>
  <c r="F206" i="29"/>
  <c r="F207" i="29"/>
  <c r="F208" i="29"/>
  <c r="F209" i="29"/>
  <c r="F210" i="29"/>
  <c r="F211" i="29"/>
  <c r="F212" i="29"/>
  <c r="F213" i="29"/>
  <c r="F214" i="29"/>
  <c r="F215" i="29"/>
  <c r="F216" i="29"/>
  <c r="F217" i="29"/>
  <c r="F218" i="29"/>
  <c r="F219" i="29"/>
  <c r="F220" i="29"/>
  <c r="F221" i="29"/>
  <c r="F222" i="29"/>
  <c r="F223" i="29"/>
  <c r="F224" i="29"/>
  <c r="F225" i="29"/>
  <c r="F226" i="29"/>
  <c r="F227" i="29"/>
  <c r="F228" i="29"/>
  <c r="F229" i="29"/>
  <c r="F230" i="29"/>
  <c r="F231" i="29"/>
  <c r="F232" i="29"/>
  <c r="F233" i="29"/>
  <c r="F234" i="29"/>
  <c r="F235" i="29"/>
  <c r="F236" i="29"/>
  <c r="F237" i="29"/>
  <c r="F238" i="29"/>
  <c r="F239" i="29"/>
  <c r="F240" i="29"/>
  <c r="F241" i="29"/>
  <c r="F242" i="29"/>
  <c r="F243" i="29"/>
  <c r="F244" i="29"/>
  <c r="F245" i="29"/>
  <c r="F246" i="29"/>
  <c r="F247" i="29"/>
  <c r="F248" i="29"/>
  <c r="F249" i="29"/>
  <c r="F250" i="29"/>
  <c r="F251" i="29"/>
  <c r="F252" i="29"/>
  <c r="F253" i="29"/>
  <c r="F254" i="29"/>
  <c r="F255" i="29"/>
  <c r="F256" i="29"/>
  <c r="F257" i="29"/>
  <c r="F258" i="29"/>
  <c r="F259" i="29"/>
  <c r="F260" i="29"/>
  <c r="F261" i="29"/>
  <c r="F262" i="29"/>
  <c r="F263" i="29"/>
  <c r="F264" i="29"/>
  <c r="F265" i="29"/>
  <c r="F266" i="29"/>
  <c r="F267" i="29"/>
  <c r="F268" i="29"/>
  <c r="F269" i="29"/>
  <c r="F270" i="29"/>
  <c r="F271" i="29"/>
  <c r="F272" i="29"/>
  <c r="F273" i="29"/>
  <c r="F274" i="29"/>
  <c r="F275" i="29"/>
  <c r="F276" i="29"/>
  <c r="F277" i="29"/>
  <c r="F278" i="29"/>
  <c r="F279" i="29"/>
  <c r="F280" i="29"/>
  <c r="F281" i="29"/>
  <c r="F282" i="29"/>
  <c r="F283" i="29"/>
  <c r="F284" i="29"/>
  <c r="F285" i="29"/>
  <c r="F286" i="29"/>
  <c r="F287" i="29"/>
  <c r="F288" i="29"/>
  <c r="F289" i="29"/>
  <c r="F290" i="29"/>
  <c r="F291" i="29"/>
  <c r="F292" i="29"/>
  <c r="F293" i="29"/>
  <c r="F294" i="29"/>
  <c r="F295" i="29"/>
  <c r="F296" i="29"/>
  <c r="F297" i="29"/>
  <c r="F298" i="29"/>
  <c r="F299" i="29"/>
  <c r="F300" i="29"/>
  <c r="F301" i="29"/>
  <c r="F302" i="29"/>
  <c r="F303" i="29"/>
  <c r="F304" i="29"/>
  <c r="F305" i="29"/>
  <c r="F306" i="29"/>
  <c r="F307" i="29"/>
  <c r="F308" i="29"/>
  <c r="F309" i="29"/>
  <c r="F310" i="29"/>
  <c r="F311" i="29"/>
  <c r="F312" i="29"/>
  <c r="F313" i="29"/>
  <c r="F314" i="29"/>
  <c r="F315" i="29"/>
  <c r="F316" i="29"/>
  <c r="F317" i="29"/>
  <c r="F318" i="29"/>
  <c r="F319" i="29"/>
  <c r="F320" i="29"/>
  <c r="F321" i="29"/>
  <c r="F322" i="29"/>
  <c r="F323" i="29"/>
  <c r="F324" i="29"/>
  <c r="F325" i="29"/>
  <c r="F326" i="29"/>
  <c r="F327" i="29"/>
  <c r="F328" i="29"/>
  <c r="F329" i="29"/>
  <c r="F330" i="29"/>
  <c r="F331" i="29"/>
  <c r="F332" i="29"/>
  <c r="F333" i="29"/>
  <c r="F334" i="29"/>
  <c r="F335" i="29"/>
  <c r="F336" i="29"/>
  <c r="F337" i="29"/>
  <c r="F338" i="29"/>
  <c r="F339" i="29"/>
  <c r="F340" i="29"/>
  <c r="F341" i="29"/>
  <c r="F342" i="29"/>
  <c r="F343" i="29"/>
  <c r="F344" i="29"/>
  <c r="F345" i="29"/>
  <c r="F346" i="29"/>
  <c r="F347" i="29"/>
  <c r="F348" i="29"/>
  <c r="F349" i="29"/>
  <c r="F350" i="29"/>
  <c r="F351" i="29"/>
  <c r="F352" i="29"/>
  <c r="F353" i="29"/>
  <c r="F354" i="29"/>
  <c r="F355" i="29"/>
  <c r="F356" i="29"/>
  <c r="F357" i="29"/>
  <c r="F358" i="29"/>
  <c r="F359" i="29"/>
  <c r="F360" i="29"/>
  <c r="F361" i="29"/>
  <c r="F362" i="29"/>
  <c r="F363" i="29"/>
  <c r="F364" i="29"/>
  <c r="F365" i="29"/>
  <c r="F366" i="29"/>
  <c r="F367" i="29"/>
  <c r="F368" i="29"/>
  <c r="F369" i="29"/>
  <c r="F370" i="29"/>
  <c r="F371" i="29"/>
  <c r="F372" i="29"/>
  <c r="F373" i="29"/>
  <c r="F374" i="29"/>
  <c r="F375" i="29"/>
  <c r="F376" i="29"/>
  <c r="F377" i="29"/>
  <c r="F378" i="29"/>
  <c r="F379" i="29"/>
  <c r="F380" i="29"/>
  <c r="F381" i="29"/>
  <c r="F382" i="29"/>
  <c r="F383" i="29"/>
  <c r="F384" i="29"/>
  <c r="F385" i="29"/>
  <c r="F386" i="29"/>
  <c r="F387" i="29"/>
  <c r="F388" i="29"/>
  <c r="F389" i="29"/>
  <c r="F390" i="29"/>
  <c r="F391" i="29"/>
  <c r="F392" i="29"/>
  <c r="F393" i="29"/>
  <c r="F394" i="29"/>
  <c r="F395" i="29"/>
  <c r="F396" i="29"/>
  <c r="F397" i="29"/>
  <c r="F398" i="29"/>
  <c r="F399" i="29"/>
  <c r="F400" i="29"/>
  <c r="F401" i="29"/>
  <c r="F402" i="29"/>
  <c r="F403" i="29"/>
  <c r="F404" i="29"/>
  <c r="F405" i="29"/>
  <c r="F406" i="29"/>
  <c r="F407" i="29"/>
  <c r="F408" i="29"/>
  <c r="F409" i="29"/>
  <c r="F410" i="29"/>
  <c r="F411" i="29"/>
  <c r="F412" i="29"/>
  <c r="F413" i="29"/>
  <c r="F414" i="29"/>
  <c r="F415" i="29"/>
  <c r="F416" i="29"/>
  <c r="F417" i="29"/>
  <c r="F418" i="29"/>
  <c r="F419" i="29"/>
  <c r="F420" i="29"/>
  <c r="F421" i="29"/>
  <c r="F422" i="29"/>
  <c r="F423" i="29"/>
  <c r="F424" i="29"/>
  <c r="F425" i="29"/>
  <c r="F426" i="29"/>
  <c r="F427" i="29"/>
  <c r="F428" i="29"/>
  <c r="F429" i="29"/>
  <c r="F430" i="29"/>
  <c r="F431" i="29"/>
  <c r="F432" i="29"/>
  <c r="F433" i="29"/>
  <c r="F434" i="29"/>
  <c r="F435" i="29"/>
  <c r="F436" i="29"/>
  <c r="F437" i="29"/>
  <c r="F438" i="29"/>
  <c r="F439" i="29"/>
  <c r="F440" i="29"/>
  <c r="F441" i="29"/>
  <c r="F442" i="29"/>
  <c r="F443" i="29"/>
  <c r="F444" i="29"/>
  <c r="F445" i="29"/>
  <c r="F446" i="29"/>
  <c r="F447" i="29"/>
  <c r="F448" i="29"/>
  <c r="F449" i="29"/>
  <c r="F450" i="29"/>
  <c r="F451" i="29"/>
  <c r="F452" i="29"/>
  <c r="F453" i="29"/>
  <c r="F454" i="29"/>
  <c r="F455" i="29"/>
  <c r="F456" i="29"/>
  <c r="F457" i="29"/>
  <c r="F458" i="29"/>
  <c r="F459" i="29"/>
  <c r="F460" i="29"/>
  <c r="F461" i="29"/>
  <c r="F462" i="29"/>
  <c r="F463" i="29"/>
  <c r="F464" i="29"/>
  <c r="F465" i="29"/>
  <c r="F466" i="29"/>
  <c r="F467" i="29"/>
  <c r="F468" i="29"/>
  <c r="F469" i="29"/>
  <c r="F470" i="29"/>
  <c r="F471" i="29"/>
  <c r="F472" i="29"/>
  <c r="F473" i="29"/>
  <c r="F474" i="29"/>
  <c r="F475" i="29"/>
  <c r="F476" i="29"/>
  <c r="F477" i="29"/>
  <c r="F478" i="29"/>
  <c r="F479" i="29"/>
  <c r="F480" i="29"/>
  <c r="F481" i="29"/>
  <c r="F482" i="29"/>
  <c r="F483" i="29"/>
  <c r="F484" i="29"/>
  <c r="F485" i="29"/>
  <c r="F486" i="29"/>
  <c r="F487" i="29"/>
  <c r="F488" i="29"/>
  <c r="F489" i="29"/>
  <c r="F490" i="29"/>
  <c r="F491" i="29"/>
  <c r="F492" i="29"/>
  <c r="F493" i="29"/>
  <c r="F494" i="29"/>
  <c r="F495" i="29"/>
  <c r="F496" i="29"/>
  <c r="F497" i="29"/>
  <c r="F498" i="29"/>
  <c r="F499" i="29"/>
  <c r="F500" i="29"/>
  <c r="F501" i="29"/>
  <c r="F502" i="29"/>
  <c r="F503" i="29"/>
  <c r="F504" i="29"/>
  <c r="F505" i="29"/>
  <c r="F506" i="29"/>
  <c r="F507" i="29"/>
  <c r="F508" i="29"/>
  <c r="F509" i="29"/>
  <c r="F510" i="29"/>
  <c r="F511" i="29"/>
  <c r="F512" i="29"/>
  <c r="F513" i="29"/>
  <c r="F514" i="29"/>
  <c r="F515" i="29"/>
  <c r="F516" i="29"/>
  <c r="F517" i="29"/>
  <c r="F518" i="29"/>
  <c r="F519" i="29"/>
  <c r="F520" i="29"/>
  <c r="F521" i="29"/>
  <c r="F522" i="29"/>
  <c r="F523" i="29"/>
  <c r="F524" i="29"/>
  <c r="F525" i="29"/>
  <c r="F526" i="29"/>
  <c r="F527" i="29"/>
  <c r="F528" i="29"/>
  <c r="F529" i="29"/>
  <c r="F530" i="29"/>
  <c r="F531" i="29"/>
  <c r="F532" i="29"/>
  <c r="F533" i="29"/>
  <c r="F534" i="29"/>
  <c r="F535" i="29"/>
  <c r="F536" i="29"/>
  <c r="F537" i="29"/>
  <c r="F538" i="29"/>
  <c r="F539" i="29"/>
  <c r="F540" i="29"/>
  <c r="F541" i="29"/>
  <c r="F542" i="29"/>
  <c r="F543" i="29"/>
  <c r="F544" i="29"/>
  <c r="F545" i="29"/>
  <c r="F546" i="29"/>
  <c r="F547" i="29"/>
  <c r="F548" i="29"/>
  <c r="F549" i="29"/>
  <c r="F550" i="29"/>
  <c r="F551" i="29"/>
  <c r="F552" i="29"/>
  <c r="F553" i="29"/>
  <c r="F554" i="29"/>
  <c r="F555" i="29"/>
  <c r="F556" i="29"/>
  <c r="F557" i="29"/>
  <c r="F558" i="29"/>
  <c r="F559" i="29"/>
  <c r="F560" i="29"/>
  <c r="F561" i="29"/>
  <c r="F562" i="29"/>
  <c r="F563" i="29"/>
  <c r="F564" i="29"/>
  <c r="F565" i="29"/>
  <c r="F566" i="29"/>
  <c r="F567" i="29"/>
  <c r="F568" i="29"/>
  <c r="F569" i="29"/>
  <c r="F570" i="29"/>
  <c r="F571" i="29"/>
  <c r="F572" i="29"/>
  <c r="F573" i="29"/>
  <c r="F574" i="29"/>
  <c r="F575" i="29"/>
  <c r="F576" i="29"/>
  <c r="F577" i="29"/>
  <c r="F578" i="29"/>
  <c r="F579" i="29"/>
  <c r="F580" i="29"/>
  <c r="F581" i="29"/>
  <c r="F582" i="29"/>
  <c r="F583" i="29"/>
  <c r="F584" i="29"/>
  <c r="F585" i="29"/>
  <c r="F586" i="29"/>
  <c r="F587" i="29"/>
  <c r="F588" i="29"/>
  <c r="F589" i="29"/>
  <c r="F590" i="29"/>
  <c r="F591" i="29"/>
  <c r="F592" i="29"/>
  <c r="F593" i="29"/>
  <c r="F594" i="29"/>
  <c r="F595" i="29"/>
  <c r="F596" i="29"/>
  <c r="F597" i="29"/>
  <c r="F598" i="29"/>
  <c r="F599" i="29"/>
  <c r="F600" i="29"/>
  <c r="F601" i="29"/>
  <c r="F602" i="29"/>
  <c r="F603" i="29"/>
  <c r="F604" i="29"/>
  <c r="F605" i="29"/>
  <c r="F606" i="29"/>
  <c r="F607" i="29"/>
  <c r="F608" i="29"/>
  <c r="F609" i="29"/>
  <c r="F610" i="29"/>
  <c r="F611" i="29"/>
  <c r="F612" i="29"/>
  <c r="F613" i="29"/>
  <c r="F614" i="29"/>
  <c r="F615" i="29"/>
  <c r="F616" i="29"/>
  <c r="F617" i="29"/>
  <c r="F618" i="29"/>
  <c r="F619" i="29"/>
  <c r="F620" i="29"/>
  <c r="F621" i="29"/>
  <c r="F622" i="29"/>
  <c r="F623" i="29"/>
  <c r="F624" i="29"/>
  <c r="F625" i="29"/>
  <c r="F626" i="29"/>
  <c r="F627" i="29"/>
  <c r="F628" i="29"/>
  <c r="F629" i="29"/>
  <c r="F630" i="29"/>
  <c r="F631" i="29"/>
  <c r="F632" i="29"/>
  <c r="F633" i="29"/>
  <c r="F634" i="29"/>
  <c r="F635" i="29"/>
  <c r="F636" i="29"/>
  <c r="F637" i="29"/>
  <c r="F638" i="29"/>
  <c r="F639" i="29"/>
  <c r="F640" i="29"/>
  <c r="F641" i="29"/>
  <c r="F642" i="29"/>
  <c r="F643" i="29"/>
  <c r="F644" i="29"/>
  <c r="F645" i="29"/>
  <c r="F646" i="29"/>
  <c r="F647" i="29"/>
  <c r="F648" i="29"/>
  <c r="F649" i="29"/>
  <c r="F650" i="29"/>
  <c r="F651" i="29"/>
  <c r="F652" i="29"/>
  <c r="F653" i="29"/>
  <c r="F654" i="29"/>
  <c r="F655" i="29"/>
  <c r="F656" i="29"/>
  <c r="F657" i="29"/>
  <c r="F658" i="29"/>
  <c r="F659" i="29"/>
  <c r="F660" i="29"/>
  <c r="F661" i="29"/>
  <c r="F662" i="29"/>
  <c r="F663" i="29"/>
  <c r="F664" i="29"/>
  <c r="F665" i="29"/>
  <c r="F666" i="29"/>
  <c r="F667" i="29"/>
  <c r="F668" i="29"/>
  <c r="F669" i="29"/>
  <c r="F670" i="29"/>
  <c r="F671" i="29"/>
  <c r="F672" i="29"/>
  <c r="F673" i="29"/>
  <c r="F674" i="29"/>
  <c r="F675" i="29"/>
  <c r="F676" i="29"/>
  <c r="F677" i="29"/>
  <c r="F678" i="29"/>
  <c r="F679" i="29"/>
  <c r="F680" i="29"/>
  <c r="F681" i="29"/>
  <c r="F682" i="29"/>
  <c r="F683" i="29"/>
  <c r="F684" i="29"/>
  <c r="F685" i="29"/>
  <c r="F686" i="29"/>
  <c r="F687" i="29"/>
  <c r="F688" i="29"/>
  <c r="F689" i="29"/>
  <c r="F690" i="29"/>
  <c r="F691" i="29"/>
  <c r="F692" i="29"/>
  <c r="F693" i="29"/>
  <c r="F694" i="29"/>
  <c r="F695" i="29"/>
  <c r="F696" i="29"/>
  <c r="F697" i="29"/>
  <c r="F698" i="29"/>
  <c r="F699" i="29"/>
  <c r="F700" i="29"/>
  <c r="F701" i="29"/>
  <c r="F702" i="29"/>
  <c r="F703" i="29"/>
  <c r="F704" i="29"/>
  <c r="F705" i="29"/>
  <c r="F706" i="29"/>
  <c r="F707" i="29"/>
  <c r="F708" i="29"/>
  <c r="F709" i="29"/>
  <c r="F710" i="29"/>
  <c r="F711" i="29"/>
  <c r="F712" i="29"/>
  <c r="F713" i="29"/>
  <c r="F714" i="29"/>
  <c r="F715" i="29"/>
  <c r="F716" i="29"/>
  <c r="F717" i="29"/>
  <c r="F718" i="29"/>
  <c r="F719" i="29"/>
  <c r="F720" i="29"/>
  <c r="F721" i="29"/>
  <c r="F722" i="29"/>
  <c r="F723" i="29"/>
  <c r="F724" i="29"/>
  <c r="F725" i="29"/>
  <c r="F726" i="29"/>
  <c r="F727" i="29"/>
  <c r="F728" i="29"/>
  <c r="F729" i="29"/>
  <c r="F730" i="29"/>
  <c r="F731" i="29"/>
  <c r="F732" i="29"/>
  <c r="F733" i="29"/>
  <c r="F734" i="29"/>
  <c r="F735" i="29"/>
  <c r="F736" i="29"/>
  <c r="F737" i="29"/>
  <c r="F738" i="29"/>
  <c r="F739" i="29"/>
  <c r="F740" i="29"/>
  <c r="F741" i="29"/>
  <c r="F742" i="29"/>
  <c r="F743" i="29"/>
  <c r="F744" i="29"/>
  <c r="F745" i="29"/>
  <c r="F746" i="29"/>
  <c r="F747" i="29"/>
  <c r="F748" i="29"/>
  <c r="F749" i="29"/>
  <c r="F750" i="29"/>
  <c r="F751" i="29"/>
  <c r="F752" i="29"/>
  <c r="F753" i="29"/>
  <c r="F754" i="29"/>
  <c r="F755" i="29"/>
  <c r="F756" i="29"/>
  <c r="F757" i="29"/>
  <c r="F758" i="29"/>
  <c r="F759" i="29"/>
  <c r="F760" i="29"/>
  <c r="F761" i="29"/>
  <c r="F762" i="29"/>
  <c r="F763" i="29"/>
  <c r="F764" i="29"/>
  <c r="F765" i="29"/>
  <c r="F766" i="29"/>
  <c r="F767" i="29"/>
  <c r="F768" i="29"/>
  <c r="F769" i="29"/>
  <c r="F770" i="29"/>
  <c r="F771" i="29"/>
  <c r="F772" i="29"/>
  <c r="F773" i="29"/>
  <c r="F774" i="29"/>
  <c r="F775" i="29"/>
  <c r="F776" i="29"/>
  <c r="F777" i="29"/>
  <c r="F778" i="29"/>
  <c r="F779" i="29"/>
  <c r="F780" i="29"/>
  <c r="F781" i="29"/>
  <c r="F782" i="29"/>
  <c r="F783" i="29"/>
  <c r="F784" i="29"/>
  <c r="F785" i="29"/>
  <c r="F786" i="29"/>
  <c r="F787" i="29"/>
  <c r="F788" i="29"/>
  <c r="F789" i="29"/>
  <c r="F790" i="29"/>
  <c r="F791" i="29"/>
  <c r="F792" i="29"/>
  <c r="F793" i="29"/>
  <c r="F794" i="29"/>
  <c r="F795" i="29"/>
  <c r="F796" i="29"/>
  <c r="F797" i="29"/>
  <c r="F798" i="29"/>
  <c r="F799" i="29"/>
  <c r="F800" i="29"/>
  <c r="F801" i="29"/>
  <c r="F802" i="29"/>
  <c r="F803" i="29"/>
  <c r="F804" i="29"/>
  <c r="F805" i="29"/>
  <c r="F806" i="29"/>
  <c r="F807" i="29"/>
  <c r="F808" i="29"/>
  <c r="F809" i="29"/>
  <c r="F810" i="29"/>
  <c r="F811" i="29"/>
  <c r="F812" i="29"/>
  <c r="F813" i="29"/>
  <c r="F814" i="29"/>
  <c r="F815" i="29"/>
  <c r="F816" i="29"/>
  <c r="F817" i="29"/>
  <c r="F818" i="29"/>
  <c r="F819" i="29"/>
  <c r="F820" i="29"/>
  <c r="F821" i="29"/>
  <c r="F822" i="29"/>
  <c r="F823" i="29"/>
  <c r="F824" i="29"/>
  <c r="F825" i="29"/>
  <c r="F826" i="29"/>
  <c r="F827" i="29"/>
  <c r="F828" i="29"/>
  <c r="F829" i="29"/>
  <c r="F830" i="29"/>
  <c r="F831" i="29"/>
  <c r="F832" i="29"/>
  <c r="F833" i="29"/>
  <c r="F834" i="29"/>
  <c r="F835" i="29"/>
  <c r="F836" i="29"/>
  <c r="F837" i="29"/>
  <c r="F838" i="29"/>
  <c r="F839" i="29"/>
  <c r="F840" i="29"/>
  <c r="F841" i="29"/>
  <c r="F842" i="29"/>
  <c r="F843" i="29"/>
  <c r="F844" i="29"/>
  <c r="F845" i="29"/>
  <c r="F846" i="29"/>
  <c r="F847" i="29"/>
  <c r="F848" i="29"/>
  <c r="F849" i="29"/>
  <c r="F850" i="29"/>
  <c r="F851" i="29"/>
  <c r="F852" i="29"/>
  <c r="F853" i="29"/>
  <c r="F854" i="29"/>
  <c r="F855" i="29"/>
  <c r="F856" i="29"/>
  <c r="F857" i="29"/>
  <c r="F858" i="29"/>
  <c r="F859" i="29"/>
  <c r="F860" i="29"/>
  <c r="F861" i="29"/>
  <c r="F862" i="29"/>
  <c r="F863" i="29"/>
  <c r="F864" i="29"/>
  <c r="F865" i="29"/>
  <c r="F866" i="29"/>
  <c r="F867" i="29"/>
  <c r="F868" i="29"/>
  <c r="F869" i="29"/>
  <c r="F870" i="29"/>
  <c r="F871" i="29"/>
  <c r="F872" i="29"/>
  <c r="F873" i="29"/>
  <c r="F874" i="29"/>
  <c r="F875" i="29"/>
  <c r="F876" i="29"/>
  <c r="F877" i="29"/>
  <c r="F878" i="29"/>
  <c r="F879" i="29"/>
  <c r="F880" i="29"/>
  <c r="F881" i="29"/>
  <c r="F882" i="29"/>
  <c r="F883" i="29"/>
  <c r="F884" i="29"/>
  <c r="F885" i="29"/>
  <c r="F886" i="29"/>
  <c r="F887" i="29"/>
  <c r="F888" i="29"/>
  <c r="F889" i="29"/>
  <c r="F890" i="29"/>
  <c r="F891" i="29"/>
  <c r="F892" i="29"/>
  <c r="F893" i="29"/>
  <c r="F894" i="29"/>
  <c r="F895" i="29"/>
  <c r="F896" i="29"/>
  <c r="F897" i="29"/>
  <c r="F898" i="29"/>
  <c r="F899" i="29"/>
  <c r="F900" i="29"/>
  <c r="F901" i="29"/>
  <c r="F902" i="29"/>
  <c r="F903" i="29"/>
  <c r="F904" i="29"/>
  <c r="F905" i="29"/>
  <c r="F906" i="29"/>
  <c r="F907" i="29"/>
  <c r="F908" i="29"/>
  <c r="F909" i="29"/>
  <c r="F910" i="29"/>
  <c r="F911" i="29"/>
  <c r="F912" i="29"/>
  <c r="F913" i="29"/>
  <c r="F914" i="29"/>
  <c r="F915" i="29"/>
  <c r="F916" i="29"/>
  <c r="F917" i="29"/>
  <c r="F918" i="29"/>
  <c r="F919" i="29"/>
  <c r="F920" i="29"/>
  <c r="F921" i="29"/>
  <c r="F922" i="29"/>
  <c r="F923" i="29"/>
  <c r="F924" i="29"/>
  <c r="F925" i="29"/>
  <c r="F926" i="29"/>
  <c r="F927" i="29"/>
  <c r="F928" i="29"/>
  <c r="F929" i="29"/>
  <c r="F930" i="29"/>
  <c r="F931" i="29"/>
  <c r="F932" i="29"/>
  <c r="F933" i="29"/>
  <c r="F934" i="29"/>
  <c r="F935" i="29"/>
  <c r="F936" i="29"/>
  <c r="F937" i="29"/>
  <c r="F938" i="29"/>
  <c r="F939" i="29"/>
  <c r="F940" i="29"/>
  <c r="F941" i="29"/>
  <c r="F942" i="29"/>
  <c r="F943" i="29"/>
  <c r="F944" i="29"/>
  <c r="F945" i="29"/>
  <c r="F946" i="29"/>
  <c r="F947" i="29"/>
  <c r="F948" i="29"/>
  <c r="F949" i="29"/>
  <c r="F950" i="29"/>
  <c r="F951" i="29"/>
  <c r="F952" i="29"/>
  <c r="F953" i="29"/>
  <c r="F954" i="29"/>
  <c r="F955" i="29"/>
  <c r="F956" i="29"/>
  <c r="F957" i="29"/>
  <c r="F958" i="29"/>
  <c r="F959" i="29"/>
  <c r="F960" i="29"/>
  <c r="F961" i="29"/>
  <c r="F962" i="29"/>
  <c r="F963" i="29"/>
  <c r="F964" i="29"/>
  <c r="F965" i="29"/>
  <c r="F966" i="29"/>
  <c r="F967" i="29"/>
  <c r="F968" i="29"/>
  <c r="F969" i="29"/>
  <c r="F970" i="29"/>
  <c r="F971" i="29"/>
  <c r="F972" i="29"/>
  <c r="F973" i="29"/>
  <c r="F974" i="29"/>
  <c r="F975" i="29"/>
  <c r="F976" i="29"/>
  <c r="F977" i="29"/>
  <c r="F978" i="29"/>
  <c r="F979" i="29"/>
  <c r="F980" i="29"/>
  <c r="F981" i="29"/>
  <c r="F982" i="29"/>
  <c r="F983" i="29"/>
  <c r="F984" i="29"/>
  <c r="F985" i="29"/>
  <c r="F986" i="29"/>
  <c r="F987" i="29"/>
  <c r="F988" i="29"/>
  <c r="F989" i="29"/>
  <c r="F990" i="29"/>
  <c r="F991" i="29"/>
  <c r="F992" i="29"/>
  <c r="F993" i="29"/>
  <c r="F994" i="29"/>
  <c r="F995" i="29"/>
  <c r="F996" i="29"/>
  <c r="F997" i="29"/>
  <c r="F998" i="29"/>
  <c r="F999" i="29"/>
  <c r="F1000" i="29"/>
  <c r="F1001" i="29"/>
  <c r="F1002" i="29"/>
  <c r="F1003" i="29"/>
  <c r="F1004" i="29"/>
  <c r="F1005" i="29"/>
  <c r="F1006" i="29"/>
  <c r="F1007" i="29"/>
  <c r="F1008" i="29"/>
  <c r="F1009" i="29"/>
  <c r="F1010" i="29"/>
  <c r="F1011" i="29"/>
  <c r="F1012" i="29"/>
  <c r="F1013" i="29"/>
  <c r="F1014" i="29"/>
  <c r="F1015" i="29"/>
  <c r="F1016" i="29"/>
  <c r="F1017" i="29"/>
  <c r="F1018" i="29"/>
  <c r="F1019" i="29"/>
  <c r="F1020" i="29"/>
  <c r="F1021" i="29"/>
  <c r="F1022" i="29"/>
  <c r="F1023" i="29"/>
  <c r="F1024" i="29"/>
  <c r="F1025" i="29"/>
  <c r="F1026" i="29"/>
  <c r="F1027" i="29"/>
  <c r="F1028" i="29"/>
  <c r="F1029" i="29"/>
  <c r="F1030" i="29"/>
  <c r="F1031" i="29"/>
  <c r="F1032" i="29"/>
  <c r="F1033" i="29"/>
  <c r="F1034" i="29"/>
  <c r="F1035" i="29"/>
  <c r="F1036" i="29"/>
  <c r="F1037" i="29"/>
  <c r="F1038" i="29"/>
  <c r="F1039" i="29"/>
  <c r="F1040" i="29"/>
  <c r="F1041" i="29"/>
  <c r="F1042" i="29"/>
  <c r="F1043" i="29"/>
  <c r="F1044" i="29"/>
  <c r="F1045" i="29"/>
  <c r="F1046" i="29"/>
  <c r="F1047" i="29"/>
  <c r="F1048" i="29"/>
  <c r="F1049" i="29"/>
  <c r="F1050" i="29"/>
  <c r="F1051" i="29"/>
  <c r="F1052" i="29"/>
  <c r="F1053" i="29"/>
  <c r="F1054" i="29"/>
  <c r="F1055" i="29"/>
  <c r="F1056" i="29"/>
  <c r="F1057" i="29"/>
  <c r="F1058" i="29"/>
  <c r="F1059" i="29"/>
  <c r="F1060" i="29"/>
  <c r="F1061" i="29"/>
  <c r="F1062" i="29"/>
  <c r="F1063" i="29"/>
  <c r="F1064" i="29"/>
  <c r="F1065" i="29"/>
  <c r="F1066" i="29"/>
  <c r="F1067" i="29"/>
  <c r="F1068" i="29"/>
  <c r="F1069" i="29"/>
  <c r="F1070" i="29"/>
  <c r="F1071" i="29"/>
  <c r="F1072" i="29"/>
  <c r="F1073" i="29"/>
  <c r="F1074" i="29"/>
  <c r="F1075" i="29"/>
  <c r="F1076" i="29"/>
  <c r="F1077" i="29"/>
  <c r="F1078" i="29"/>
  <c r="F1079" i="29"/>
  <c r="F1080" i="29"/>
  <c r="F1081" i="29"/>
  <c r="F1082" i="29"/>
  <c r="F1083" i="29"/>
  <c r="F1084" i="29"/>
  <c r="F1085" i="29"/>
  <c r="F1086" i="29"/>
  <c r="F1087" i="29"/>
  <c r="F1088" i="29"/>
  <c r="F1089" i="29"/>
  <c r="F1090" i="29"/>
  <c r="F1091" i="29"/>
  <c r="F1092" i="29"/>
  <c r="F1093" i="29"/>
  <c r="F1094" i="29"/>
  <c r="F1095" i="29"/>
  <c r="F1096" i="29"/>
  <c r="F1097" i="29"/>
  <c r="F1098" i="29"/>
  <c r="F1099" i="29"/>
  <c r="F1100" i="29"/>
  <c r="F1101" i="29"/>
  <c r="F1102" i="29"/>
  <c r="F1103" i="29"/>
  <c r="F1104" i="29"/>
  <c r="F1105" i="29"/>
  <c r="F1106" i="29"/>
  <c r="F1107" i="29"/>
  <c r="F1108" i="29"/>
  <c r="F1109" i="29"/>
  <c r="F1110" i="29"/>
  <c r="F1111" i="29"/>
  <c r="F1112" i="29"/>
  <c r="F1113" i="29"/>
  <c r="F1114" i="29"/>
  <c r="F1115" i="29"/>
  <c r="F1116" i="29"/>
  <c r="F1117" i="29"/>
  <c r="F1118" i="29"/>
  <c r="F1119" i="29"/>
  <c r="F1120" i="29"/>
  <c r="F1121" i="29"/>
  <c r="F1122" i="29"/>
  <c r="F1123" i="29"/>
  <c r="F1124" i="29"/>
  <c r="F1125" i="29"/>
  <c r="F1126" i="29"/>
  <c r="F1127" i="29"/>
  <c r="F1128" i="29"/>
  <c r="F1129" i="29"/>
  <c r="F1130" i="29"/>
  <c r="F1131" i="29"/>
  <c r="F1132" i="29"/>
  <c r="F1133" i="29"/>
  <c r="F1134" i="29"/>
  <c r="F1135" i="29"/>
  <c r="F1136" i="29"/>
  <c r="F1137" i="29"/>
  <c r="F1138" i="29"/>
  <c r="F1139" i="29"/>
  <c r="F1140" i="29"/>
  <c r="F1141" i="29"/>
  <c r="F1142" i="29"/>
  <c r="F1143" i="29"/>
  <c r="F1144" i="29"/>
  <c r="F1145" i="29"/>
  <c r="F1146" i="29"/>
  <c r="F1147" i="29"/>
  <c r="F1148" i="29"/>
  <c r="F1149" i="29"/>
  <c r="F1150" i="29"/>
  <c r="F1151" i="29"/>
  <c r="F1152" i="29"/>
  <c r="F1153" i="29"/>
  <c r="F1154" i="29"/>
  <c r="F1155" i="29"/>
  <c r="F1156" i="29"/>
  <c r="F1157" i="29"/>
  <c r="F1158" i="29"/>
  <c r="F1159" i="29"/>
  <c r="F1160" i="29"/>
  <c r="F1161" i="29"/>
  <c r="F1162" i="29"/>
  <c r="F1163" i="29"/>
  <c r="F1164" i="29"/>
  <c r="F1165" i="29"/>
  <c r="F1166" i="29"/>
  <c r="F1167" i="29"/>
  <c r="F1168" i="29"/>
  <c r="F1169" i="29"/>
  <c r="F1170" i="29"/>
  <c r="F1171" i="29"/>
  <c r="F1172" i="29"/>
  <c r="F1173" i="29"/>
  <c r="F1174" i="29"/>
  <c r="F1175" i="29"/>
  <c r="F1176" i="29"/>
  <c r="F1177" i="29"/>
  <c r="F1178" i="29"/>
  <c r="F1179" i="29"/>
  <c r="F1180" i="29"/>
  <c r="F1181" i="29"/>
  <c r="F1182" i="29"/>
  <c r="F1183" i="29"/>
  <c r="F1184" i="29"/>
  <c r="F1185" i="29"/>
  <c r="F1186" i="29"/>
  <c r="F1187" i="29"/>
  <c r="F1188" i="29"/>
  <c r="F1189" i="29"/>
  <c r="F1190" i="29"/>
  <c r="F1191" i="29"/>
  <c r="F1192" i="29"/>
  <c r="F1193" i="29"/>
  <c r="F1194" i="29"/>
  <c r="F1195" i="29"/>
  <c r="F1196" i="29"/>
  <c r="F1197" i="29"/>
  <c r="F1198" i="29"/>
  <c r="F1199" i="29"/>
  <c r="F1200" i="29"/>
  <c r="F1201" i="29"/>
  <c r="F1202" i="29"/>
  <c r="F1203" i="29"/>
  <c r="F1204" i="29"/>
  <c r="F1205" i="29"/>
  <c r="F1206" i="29"/>
  <c r="F1207" i="29"/>
  <c r="F1208" i="29"/>
  <c r="F1209" i="29"/>
  <c r="F1210" i="29"/>
  <c r="F1211" i="29"/>
  <c r="F1212" i="29"/>
  <c r="F1213" i="29"/>
  <c r="F1214" i="29"/>
  <c r="F1215" i="29"/>
  <c r="F1216" i="29"/>
  <c r="F1217" i="29"/>
  <c r="F1218" i="29"/>
  <c r="F1219" i="29"/>
  <c r="F1220" i="29"/>
  <c r="F1221" i="29"/>
  <c r="F1222" i="29"/>
  <c r="F1223" i="29"/>
  <c r="F1224" i="29"/>
  <c r="F1225" i="29"/>
  <c r="F1226" i="29"/>
  <c r="F1227" i="29"/>
  <c r="F1228" i="29"/>
  <c r="F1229" i="29"/>
  <c r="F1230" i="29"/>
  <c r="F1231" i="29"/>
  <c r="F1232" i="29"/>
  <c r="F1233" i="29"/>
  <c r="F1234" i="29"/>
  <c r="F1235" i="29"/>
  <c r="F1236" i="29"/>
  <c r="F1237" i="29"/>
  <c r="F1238" i="29"/>
  <c r="F1239" i="29"/>
  <c r="F1240" i="29"/>
  <c r="F1241" i="29"/>
  <c r="F1242" i="29"/>
  <c r="F1243" i="29"/>
  <c r="F1244" i="29"/>
  <c r="F1245" i="29"/>
  <c r="F1246" i="29"/>
  <c r="F1247" i="29"/>
  <c r="F1248" i="29"/>
  <c r="F1249" i="29"/>
  <c r="F1250" i="29"/>
  <c r="F1251" i="29"/>
  <c r="F1252" i="29"/>
  <c r="F1253" i="29"/>
  <c r="F1254" i="29"/>
  <c r="F1255" i="29"/>
  <c r="F1256" i="29"/>
  <c r="F1257" i="29"/>
  <c r="F1258" i="29"/>
  <c r="F1259" i="29"/>
  <c r="F1260" i="29"/>
  <c r="F1261" i="29"/>
  <c r="F1262" i="29"/>
  <c r="F1263" i="29"/>
  <c r="F1264" i="29"/>
  <c r="F1265" i="29"/>
  <c r="F1266" i="29"/>
  <c r="F1267" i="29"/>
  <c r="F1268" i="29"/>
  <c r="F1269" i="29"/>
  <c r="F1270" i="29"/>
  <c r="F1271" i="29"/>
  <c r="F1272" i="29"/>
  <c r="F1273" i="29"/>
  <c r="F1274" i="29"/>
  <c r="F1275" i="29"/>
  <c r="F1276" i="29"/>
  <c r="F1277" i="29"/>
  <c r="F1278" i="29"/>
  <c r="F1279" i="29"/>
  <c r="F1280" i="29"/>
  <c r="F1281" i="29"/>
  <c r="F1282" i="29"/>
  <c r="F1283" i="29"/>
  <c r="F1284" i="29"/>
  <c r="F1285" i="29"/>
  <c r="F1286" i="29"/>
  <c r="F1287" i="29"/>
  <c r="F1288" i="29"/>
  <c r="F1289" i="29"/>
  <c r="F1290" i="29"/>
  <c r="F1291" i="29"/>
  <c r="F1292" i="29"/>
  <c r="F1293" i="29"/>
  <c r="F1294" i="29"/>
  <c r="F1295" i="29"/>
  <c r="F1296" i="29"/>
  <c r="F1297" i="29"/>
  <c r="F1298" i="29"/>
  <c r="F1299" i="29"/>
  <c r="F1300" i="29"/>
  <c r="F1301" i="29"/>
  <c r="F1302" i="29"/>
  <c r="F1303" i="29"/>
  <c r="F1304" i="29"/>
  <c r="F1305" i="29"/>
  <c r="F1306" i="29"/>
  <c r="F1307" i="29"/>
  <c r="F1308" i="29"/>
  <c r="F1309" i="29"/>
  <c r="F1310" i="29"/>
  <c r="F1311" i="29"/>
  <c r="F1312" i="29"/>
  <c r="F1313" i="29"/>
  <c r="F1314" i="29"/>
  <c r="F1315" i="29"/>
  <c r="F1316" i="29"/>
  <c r="F1317" i="29"/>
  <c r="F1318" i="29"/>
  <c r="F1319" i="29"/>
  <c r="F1320" i="29"/>
  <c r="F1321" i="29"/>
  <c r="F1322" i="29"/>
  <c r="F1323" i="29"/>
  <c r="F1324" i="29"/>
  <c r="F1325" i="29"/>
  <c r="F1326" i="29"/>
  <c r="F1327" i="29"/>
  <c r="F1328" i="29"/>
  <c r="F1329" i="29"/>
  <c r="F1330" i="29"/>
  <c r="F1331" i="29"/>
  <c r="F1332" i="29"/>
  <c r="F1333" i="29"/>
  <c r="F1334" i="29"/>
  <c r="F1335" i="29"/>
  <c r="F1336" i="29"/>
  <c r="F1337" i="29"/>
  <c r="F1338" i="29"/>
  <c r="F1339" i="29"/>
  <c r="F1340" i="29"/>
  <c r="F1341" i="29"/>
  <c r="F1342" i="29"/>
  <c r="F1343" i="29"/>
  <c r="F1344" i="29"/>
  <c r="F1345" i="29"/>
  <c r="F1346" i="29"/>
  <c r="F1347" i="29"/>
  <c r="F1348" i="29"/>
  <c r="F1349" i="29"/>
  <c r="F1350" i="29"/>
  <c r="F1351" i="29"/>
  <c r="F1352" i="29"/>
  <c r="F1353" i="29"/>
  <c r="F1354" i="29"/>
  <c r="F1355" i="29"/>
  <c r="F1356" i="29"/>
  <c r="F1357" i="29"/>
  <c r="F1358" i="29"/>
  <c r="F1359" i="29"/>
  <c r="F1360" i="29"/>
  <c r="F1361" i="29"/>
  <c r="F1362" i="29"/>
  <c r="F1363" i="29"/>
  <c r="F1364" i="29"/>
  <c r="F1365" i="29"/>
  <c r="F1366" i="29"/>
  <c r="F1367" i="29"/>
  <c r="F1368" i="29"/>
  <c r="F1369" i="29"/>
  <c r="F1370" i="29"/>
  <c r="F1371" i="29"/>
  <c r="F1372" i="29"/>
  <c r="F1373" i="29"/>
  <c r="F1374" i="29"/>
  <c r="F1375" i="29"/>
  <c r="F1376" i="29"/>
  <c r="F1377" i="29"/>
  <c r="F1378" i="29"/>
  <c r="F1379" i="29"/>
  <c r="F1380" i="29"/>
  <c r="F1381" i="29"/>
  <c r="F1382" i="29"/>
  <c r="F1383" i="29"/>
  <c r="F1384" i="29"/>
  <c r="F1385" i="29"/>
  <c r="F1386" i="29"/>
  <c r="F1387" i="29"/>
  <c r="F1388" i="29"/>
  <c r="F1389" i="29"/>
  <c r="F1390" i="29"/>
  <c r="F1391" i="29"/>
  <c r="F1392" i="29"/>
  <c r="F1393" i="29"/>
  <c r="F1394" i="29"/>
  <c r="F1395" i="29"/>
  <c r="F1396" i="29"/>
  <c r="F1397" i="29"/>
  <c r="F1398" i="29"/>
  <c r="F1399" i="29"/>
  <c r="F1400" i="29"/>
  <c r="F1401" i="29"/>
  <c r="F1402" i="29"/>
  <c r="F1403" i="29"/>
  <c r="F1404" i="29"/>
  <c r="F1405" i="29"/>
  <c r="F1406" i="29"/>
  <c r="F1407" i="29"/>
  <c r="F1408" i="29"/>
  <c r="F1409" i="29"/>
  <c r="F1410" i="29"/>
  <c r="F1411" i="29"/>
  <c r="F1412" i="29"/>
  <c r="F1413" i="29"/>
  <c r="F1414" i="29"/>
  <c r="F1415" i="29"/>
  <c r="F1416" i="29"/>
  <c r="F1417" i="29"/>
  <c r="F1418" i="29"/>
  <c r="F1419" i="29"/>
  <c r="F1420" i="29"/>
  <c r="F1421" i="29"/>
  <c r="F1422" i="29"/>
  <c r="F1423" i="29"/>
  <c r="F1424" i="29"/>
  <c r="F1425" i="29"/>
  <c r="F1426" i="29"/>
  <c r="F1427" i="29"/>
  <c r="F1428" i="29"/>
  <c r="F1429" i="29"/>
  <c r="F1430" i="29"/>
  <c r="F1431" i="29"/>
  <c r="F1432" i="29"/>
  <c r="F1433" i="29"/>
  <c r="F1434" i="29"/>
  <c r="F1435" i="29"/>
  <c r="F1436" i="29"/>
  <c r="F1437" i="29"/>
  <c r="F1438" i="29"/>
  <c r="F1439" i="29"/>
  <c r="F1440" i="29"/>
  <c r="F1441" i="29"/>
  <c r="F1442" i="29"/>
  <c r="F1443" i="29"/>
  <c r="F1444" i="29"/>
  <c r="F1445" i="29"/>
  <c r="F1446" i="29"/>
  <c r="F1447" i="29"/>
  <c r="F1448" i="29"/>
  <c r="F1449" i="29"/>
  <c r="F1450" i="29"/>
  <c r="F1451" i="29"/>
  <c r="F1452" i="29"/>
  <c r="F1453" i="29"/>
  <c r="F1454" i="29"/>
  <c r="F1455" i="29"/>
  <c r="F1456" i="29"/>
  <c r="F1457" i="29"/>
  <c r="F1458" i="29"/>
  <c r="F1459" i="29"/>
  <c r="F1460" i="29"/>
  <c r="F1461" i="29"/>
  <c r="F1462" i="29"/>
  <c r="F1463" i="29"/>
  <c r="F1464" i="29"/>
  <c r="F1465" i="29"/>
  <c r="F1466" i="29"/>
  <c r="F1467" i="29"/>
  <c r="F1468" i="29"/>
  <c r="F1469" i="29"/>
  <c r="F1470" i="29"/>
  <c r="F1471" i="29"/>
  <c r="F1472" i="29"/>
  <c r="F1473" i="29"/>
  <c r="F1474" i="29"/>
  <c r="F1475" i="29"/>
  <c r="F1476" i="29"/>
  <c r="F1477" i="29"/>
  <c r="F1478" i="29"/>
  <c r="F1479" i="29"/>
  <c r="F1480" i="29"/>
  <c r="F1481" i="29"/>
  <c r="F1482" i="29"/>
  <c r="F1483" i="29"/>
  <c r="F1484" i="29"/>
  <c r="F1485" i="29"/>
  <c r="F1486" i="29"/>
  <c r="F1487" i="29"/>
  <c r="F1488" i="29"/>
  <c r="F1489" i="29"/>
  <c r="F1490" i="29"/>
  <c r="F1491" i="29"/>
  <c r="F1492" i="29"/>
  <c r="F1493" i="29"/>
  <c r="F1494" i="29"/>
  <c r="F1495" i="29"/>
  <c r="F1496" i="29"/>
  <c r="F1497" i="29"/>
  <c r="F1498" i="29"/>
  <c r="F1499" i="29"/>
  <c r="F1500" i="29"/>
  <c r="F1501" i="29"/>
  <c r="F1502" i="29"/>
  <c r="F1503" i="29"/>
  <c r="F1504" i="29"/>
  <c r="F1505" i="29"/>
  <c r="F1506" i="29"/>
  <c r="F1507" i="29"/>
  <c r="F1508" i="29"/>
  <c r="F1509" i="29"/>
  <c r="F1510" i="29"/>
  <c r="F1511" i="29"/>
  <c r="F1512" i="29"/>
  <c r="F1513" i="29"/>
  <c r="F1514" i="29"/>
  <c r="F1515" i="29"/>
  <c r="F1516" i="29"/>
  <c r="F1517" i="29"/>
  <c r="F1518" i="29"/>
  <c r="F1519" i="29"/>
  <c r="F1520" i="29"/>
  <c r="F1521" i="29"/>
  <c r="F1522" i="29"/>
  <c r="F1523" i="29"/>
  <c r="F1524" i="29"/>
  <c r="F1525" i="29"/>
  <c r="F1526" i="29"/>
  <c r="F1527" i="29"/>
  <c r="F1528" i="29"/>
  <c r="F1529" i="29"/>
  <c r="F1530" i="29"/>
  <c r="F1531" i="29"/>
  <c r="F1532" i="29"/>
  <c r="F1533" i="29"/>
  <c r="F1534" i="29"/>
  <c r="F1535" i="29"/>
  <c r="F1536" i="29"/>
  <c r="F1537" i="29"/>
  <c r="F1538" i="29"/>
  <c r="F1539" i="29"/>
  <c r="F1540" i="29"/>
  <c r="F1541" i="29"/>
  <c r="F1542" i="29"/>
  <c r="F1543" i="29"/>
  <c r="F1544" i="29"/>
  <c r="F1545" i="29"/>
  <c r="F1546" i="29"/>
  <c r="F1547" i="29"/>
  <c r="F1548" i="29"/>
  <c r="F1549" i="29"/>
  <c r="F1550" i="29"/>
  <c r="F1551" i="29"/>
  <c r="F1552" i="29"/>
  <c r="F1553" i="29"/>
  <c r="F1554" i="29"/>
  <c r="F1555" i="29"/>
  <c r="F1556" i="29"/>
  <c r="F1557" i="29"/>
  <c r="F1558" i="29"/>
  <c r="F1559" i="29"/>
  <c r="F1560" i="29"/>
  <c r="F1561" i="29"/>
  <c r="F1562" i="29"/>
  <c r="F1563" i="29"/>
  <c r="F1564" i="29"/>
  <c r="F1565" i="29"/>
  <c r="F1566" i="29"/>
  <c r="F1567" i="29"/>
  <c r="F1568" i="29"/>
  <c r="F1569" i="29"/>
  <c r="F1570" i="29"/>
  <c r="F1571" i="29"/>
  <c r="F1572" i="29"/>
  <c r="F1573" i="29"/>
  <c r="F1574" i="29"/>
  <c r="F1575" i="29"/>
  <c r="F1576" i="29"/>
  <c r="F1577" i="29"/>
  <c r="F1578" i="29"/>
  <c r="F1579" i="29"/>
  <c r="F1580" i="29"/>
  <c r="F1581" i="29"/>
  <c r="F1582" i="29"/>
  <c r="F1583" i="29"/>
  <c r="F1584" i="29"/>
  <c r="F1585" i="29"/>
  <c r="F1586" i="29"/>
  <c r="F1587" i="29"/>
  <c r="F1588" i="29"/>
  <c r="F1589" i="29"/>
  <c r="F1590" i="29"/>
  <c r="F1591" i="29"/>
  <c r="F1592" i="29"/>
  <c r="F1593" i="29"/>
  <c r="F1594" i="29"/>
  <c r="F1595" i="29"/>
  <c r="F1596" i="29"/>
  <c r="F1597" i="29"/>
  <c r="F1598" i="29"/>
  <c r="F1599" i="29"/>
  <c r="F1600" i="29"/>
  <c r="F1601" i="29"/>
  <c r="F1602" i="29"/>
  <c r="F1603" i="29"/>
  <c r="F1604" i="29"/>
  <c r="F1605" i="29"/>
  <c r="F1606" i="29"/>
  <c r="F1607" i="29"/>
  <c r="F1608" i="29"/>
  <c r="F1609" i="29"/>
  <c r="F1610" i="29"/>
  <c r="F1611" i="29"/>
  <c r="F1612" i="29"/>
  <c r="F1613" i="29"/>
  <c r="F1614" i="29"/>
  <c r="F1615" i="29"/>
  <c r="F1616" i="29"/>
  <c r="F1617" i="29"/>
  <c r="F1618" i="29"/>
  <c r="F1619" i="29"/>
  <c r="F1620" i="29"/>
  <c r="F1621" i="29"/>
  <c r="F1622" i="29"/>
  <c r="F1623" i="29"/>
  <c r="F1624" i="29"/>
  <c r="F1625" i="29"/>
  <c r="F1626" i="29"/>
  <c r="F1627" i="29"/>
  <c r="F1628" i="29"/>
  <c r="F1629" i="29"/>
  <c r="F1630" i="29"/>
  <c r="F1631" i="29"/>
  <c r="F1632" i="29"/>
  <c r="F1633" i="29"/>
  <c r="F1634" i="29"/>
  <c r="F1635" i="29"/>
  <c r="F1636" i="29"/>
  <c r="F1637" i="29"/>
  <c r="F1638" i="29"/>
  <c r="F1639" i="29"/>
  <c r="F1640" i="29"/>
  <c r="F1641" i="29"/>
  <c r="F1642" i="29"/>
  <c r="F1643" i="29"/>
  <c r="F1644" i="29"/>
  <c r="F1645" i="29"/>
  <c r="F1646" i="29"/>
  <c r="F1647" i="29"/>
  <c r="F1648" i="29"/>
  <c r="F1649" i="29"/>
  <c r="F1650" i="29"/>
  <c r="F1651" i="29"/>
  <c r="F1652" i="29"/>
  <c r="F1653" i="29"/>
  <c r="F1654" i="29"/>
  <c r="F1655" i="29"/>
  <c r="F1656" i="29"/>
  <c r="F1657" i="29"/>
  <c r="F1658" i="29"/>
  <c r="F1659" i="29"/>
  <c r="F1660" i="29"/>
  <c r="F1661" i="29"/>
  <c r="F1662" i="29"/>
  <c r="F1663" i="29"/>
  <c r="F1664" i="29"/>
  <c r="F1665" i="29"/>
  <c r="F1666" i="29"/>
  <c r="F1667" i="29"/>
  <c r="F1668" i="29"/>
  <c r="F1669" i="29"/>
  <c r="F1670" i="29"/>
  <c r="F1671" i="29"/>
  <c r="F1672" i="29"/>
  <c r="F1673" i="29"/>
  <c r="F1674" i="29"/>
  <c r="F1675" i="29"/>
  <c r="F1676" i="29"/>
  <c r="F1677" i="29"/>
  <c r="F1678" i="29"/>
  <c r="F1679" i="29"/>
  <c r="F1680" i="29"/>
  <c r="F1681" i="29"/>
  <c r="F1682" i="29"/>
  <c r="F1683" i="29"/>
  <c r="F1684" i="29"/>
  <c r="F1685" i="29"/>
  <c r="F1686" i="29"/>
  <c r="F1687" i="29"/>
  <c r="F1688" i="29"/>
  <c r="F1689" i="29"/>
  <c r="F1690" i="29"/>
  <c r="F1691" i="29"/>
  <c r="F1692" i="29"/>
  <c r="F1693" i="29"/>
  <c r="F1694" i="29"/>
  <c r="F1695" i="29"/>
  <c r="F1696" i="29"/>
  <c r="F1697" i="29"/>
  <c r="F1698" i="29"/>
  <c r="F1699" i="29"/>
  <c r="F1700" i="29"/>
  <c r="F1701" i="29"/>
  <c r="F1702" i="29"/>
  <c r="F1703" i="29"/>
  <c r="F1704" i="29"/>
  <c r="F1705" i="29"/>
  <c r="F1706" i="29"/>
  <c r="F1707" i="29"/>
  <c r="F1708" i="29"/>
  <c r="F1709" i="29"/>
  <c r="F1710" i="29"/>
  <c r="F1711" i="29"/>
  <c r="F1712" i="29"/>
  <c r="F1713" i="29"/>
  <c r="F1714" i="29"/>
  <c r="F1715" i="29"/>
  <c r="F1716" i="29"/>
  <c r="F1717" i="29"/>
  <c r="F1718" i="29"/>
  <c r="F1719" i="29"/>
  <c r="F1720" i="29"/>
  <c r="F1721" i="29"/>
  <c r="F1722" i="29"/>
  <c r="F1723" i="29"/>
  <c r="F1724" i="29"/>
  <c r="F1725" i="29"/>
  <c r="F1726" i="29"/>
  <c r="F1727" i="29"/>
  <c r="F1728" i="29"/>
  <c r="F1729" i="29"/>
  <c r="F1730" i="29"/>
  <c r="F1731" i="29"/>
  <c r="F1732" i="29"/>
  <c r="F1733" i="29"/>
  <c r="F1734" i="29"/>
  <c r="F1735" i="29"/>
  <c r="F1736" i="29"/>
  <c r="F1737" i="29"/>
  <c r="F1738" i="29"/>
  <c r="F1739" i="29"/>
  <c r="F1740" i="29"/>
  <c r="F1741" i="29"/>
  <c r="F1742" i="29"/>
  <c r="F1743" i="29"/>
  <c r="F1744" i="29"/>
  <c r="F1745" i="29"/>
  <c r="F1746" i="29"/>
  <c r="F1747" i="29"/>
  <c r="F1748" i="29"/>
  <c r="F1749" i="29"/>
  <c r="F1750" i="29"/>
  <c r="F1751" i="29"/>
  <c r="F1752" i="29"/>
  <c r="F1753" i="29"/>
  <c r="F1754" i="29"/>
  <c r="F1755" i="29"/>
  <c r="F1756" i="29"/>
  <c r="F1757" i="29"/>
  <c r="F1758" i="29"/>
  <c r="F1759" i="29"/>
  <c r="F1760" i="29"/>
  <c r="F1761" i="29"/>
  <c r="F1762" i="29"/>
  <c r="F1763" i="29"/>
  <c r="F1764" i="29"/>
  <c r="F1765" i="29"/>
  <c r="F1766" i="29"/>
  <c r="F1767" i="29"/>
  <c r="F1768" i="29"/>
  <c r="F1769" i="29"/>
  <c r="F1770" i="29"/>
  <c r="F1771" i="29"/>
  <c r="F1772" i="29"/>
  <c r="F1773" i="29"/>
  <c r="F1774" i="29"/>
  <c r="F1775" i="29"/>
  <c r="F1776" i="29"/>
  <c r="F1777" i="29"/>
  <c r="F1778" i="29"/>
  <c r="F1779" i="29"/>
  <c r="F1780" i="29"/>
  <c r="F1781" i="29"/>
  <c r="F1782" i="29"/>
  <c r="F1783" i="29"/>
  <c r="F1784" i="29"/>
  <c r="F1785" i="29"/>
  <c r="F1786" i="29"/>
  <c r="F1787" i="29"/>
  <c r="F1788" i="29"/>
  <c r="F1789" i="29"/>
  <c r="F1790" i="29"/>
  <c r="F1791" i="29"/>
  <c r="F1792" i="29"/>
  <c r="F1793" i="29"/>
  <c r="F1794" i="29"/>
  <c r="F1795" i="29"/>
  <c r="F1796" i="29"/>
  <c r="F1797" i="29"/>
  <c r="F1798" i="29"/>
  <c r="F1799" i="29"/>
  <c r="F1800" i="29"/>
  <c r="F1801" i="29"/>
  <c r="F1802" i="29"/>
  <c r="F1803" i="29"/>
  <c r="F1804" i="29"/>
  <c r="F1805" i="29"/>
  <c r="F1806" i="29"/>
  <c r="F1807" i="29"/>
  <c r="F1808" i="29"/>
  <c r="F1809" i="29"/>
  <c r="F1810" i="29"/>
  <c r="F1811" i="29"/>
  <c r="F1812" i="29"/>
  <c r="F1813" i="29"/>
  <c r="F1814" i="29"/>
  <c r="F1815" i="29"/>
  <c r="F1816" i="29"/>
  <c r="F1817" i="29"/>
  <c r="F1818" i="29"/>
  <c r="F1819" i="29"/>
  <c r="F1820" i="29"/>
  <c r="F1821" i="29"/>
  <c r="F1822" i="29"/>
  <c r="F1823" i="29"/>
  <c r="F1824" i="29"/>
  <c r="F1825" i="29"/>
  <c r="F1826" i="29"/>
  <c r="F1827" i="29"/>
  <c r="F1828" i="29"/>
  <c r="F1829" i="29"/>
  <c r="F1830" i="29"/>
  <c r="F1831" i="29"/>
  <c r="F1832" i="29"/>
  <c r="F1833" i="29"/>
  <c r="F1834" i="29"/>
  <c r="F1835" i="29"/>
  <c r="F1836" i="29"/>
  <c r="F1837" i="29"/>
  <c r="F1838" i="29"/>
  <c r="F1839" i="29"/>
  <c r="F1840" i="29"/>
  <c r="F1841" i="29"/>
  <c r="F1842" i="29"/>
  <c r="F1843" i="29"/>
  <c r="F1844" i="29"/>
  <c r="F1845" i="29"/>
  <c r="F1846" i="29"/>
  <c r="F1847" i="29"/>
  <c r="F1848" i="29"/>
  <c r="F1849" i="29"/>
  <c r="F1850" i="29"/>
  <c r="F1851" i="29"/>
  <c r="F1852" i="29"/>
  <c r="F1853" i="29"/>
  <c r="F1854" i="29"/>
  <c r="F1855" i="29"/>
  <c r="F1856" i="29"/>
  <c r="F1857" i="29"/>
  <c r="F1858" i="29"/>
  <c r="F1859" i="29"/>
  <c r="F1860" i="29"/>
  <c r="F1861" i="29"/>
  <c r="F1862" i="29"/>
  <c r="F1863" i="29"/>
  <c r="F1864" i="29"/>
  <c r="F1865" i="29"/>
  <c r="F1866" i="29"/>
  <c r="F1867" i="29"/>
  <c r="F1868" i="29"/>
  <c r="F1869" i="29"/>
  <c r="F1870" i="29"/>
  <c r="F1871" i="29"/>
  <c r="F1872" i="29"/>
  <c r="F1873" i="29"/>
  <c r="F1874" i="29"/>
  <c r="F1875" i="29"/>
  <c r="F1876" i="29"/>
  <c r="F1877" i="29"/>
  <c r="F1878" i="29"/>
  <c r="F1879" i="29"/>
  <c r="F1880" i="29"/>
  <c r="F1881" i="29"/>
  <c r="F1882" i="29"/>
  <c r="F1883" i="29"/>
  <c r="F1884" i="29"/>
  <c r="F1885" i="29"/>
  <c r="F1886" i="29"/>
  <c r="F1887" i="29"/>
  <c r="F1888" i="29"/>
  <c r="F1889" i="29"/>
  <c r="F1890" i="29"/>
  <c r="F1891" i="29"/>
  <c r="F1892" i="29"/>
  <c r="F1893" i="29"/>
  <c r="F1894" i="29"/>
  <c r="F1895" i="29"/>
  <c r="F1896" i="29"/>
  <c r="F1897" i="29"/>
  <c r="F1898" i="29"/>
  <c r="F1899" i="29"/>
  <c r="F1900" i="29"/>
  <c r="F1901" i="29"/>
  <c r="F1902" i="29"/>
  <c r="F1903" i="29"/>
  <c r="F1904" i="29"/>
  <c r="F1905" i="29"/>
  <c r="F1906" i="29"/>
  <c r="F1907" i="29"/>
  <c r="F1908" i="29"/>
  <c r="F1909" i="29"/>
  <c r="F1910" i="29"/>
  <c r="F1911" i="29"/>
  <c r="F1912" i="29"/>
  <c r="F1913" i="29"/>
  <c r="F1914" i="29"/>
  <c r="F1915" i="29"/>
  <c r="F1916" i="29"/>
  <c r="F1917" i="29"/>
  <c r="F1918" i="29"/>
  <c r="F1919" i="29"/>
  <c r="F1920" i="29"/>
  <c r="F1921" i="29"/>
  <c r="F1922" i="29"/>
  <c r="F1923" i="29"/>
  <c r="F1924" i="29"/>
  <c r="F1925" i="29"/>
  <c r="F1926" i="29"/>
  <c r="F1927" i="29"/>
  <c r="F1928" i="29"/>
  <c r="F1929" i="29"/>
  <c r="F1930" i="29"/>
  <c r="F1931" i="29"/>
  <c r="F1932" i="29"/>
  <c r="F1933" i="29"/>
  <c r="F1934" i="29"/>
  <c r="F1935" i="29"/>
  <c r="F1936" i="29"/>
  <c r="F1937" i="29"/>
  <c r="F1938" i="29"/>
  <c r="F1939" i="29"/>
  <c r="F1940" i="29"/>
  <c r="F1941" i="29"/>
  <c r="F1942" i="29"/>
  <c r="F1943" i="29"/>
  <c r="F1944" i="29"/>
  <c r="F1945" i="29"/>
  <c r="F1946" i="29"/>
  <c r="F1947" i="29"/>
  <c r="F1948" i="29"/>
  <c r="F1949" i="29"/>
  <c r="F1950" i="29"/>
  <c r="F1951" i="29"/>
  <c r="F1952" i="29"/>
  <c r="F1953" i="29"/>
  <c r="F1954" i="29"/>
  <c r="F1955" i="29"/>
  <c r="F1956" i="29"/>
  <c r="F1957" i="29"/>
  <c r="F1958" i="29"/>
  <c r="F1959" i="29"/>
  <c r="F1960" i="29"/>
  <c r="F1961" i="29"/>
  <c r="F1962" i="29"/>
  <c r="F1963" i="29"/>
  <c r="F1964" i="29"/>
  <c r="F1965" i="29"/>
  <c r="F1966" i="29"/>
  <c r="F1967" i="29"/>
  <c r="F1968" i="29"/>
  <c r="F1969" i="29"/>
  <c r="F1970" i="29"/>
  <c r="F1971" i="29"/>
  <c r="F1972" i="29"/>
  <c r="F1973" i="29"/>
  <c r="F1974" i="29"/>
  <c r="F1975" i="29"/>
  <c r="F1976" i="29"/>
  <c r="F1977" i="29"/>
  <c r="F1978" i="29"/>
  <c r="F1979" i="29"/>
  <c r="F1980" i="29"/>
  <c r="F1981" i="29"/>
  <c r="F1982" i="29"/>
  <c r="F1983" i="29"/>
  <c r="F1984" i="29"/>
  <c r="F1985" i="29"/>
  <c r="F1986" i="29"/>
  <c r="F1987" i="29"/>
  <c r="F1988" i="29"/>
  <c r="F1989" i="29"/>
  <c r="F1990" i="29"/>
  <c r="F1991" i="29"/>
  <c r="F1992" i="29"/>
  <c r="F1993" i="29"/>
  <c r="F1994" i="29"/>
  <c r="F1995" i="29"/>
  <c r="F1996" i="29"/>
  <c r="F1997" i="29"/>
  <c r="F1998" i="29"/>
  <c r="F1999" i="29"/>
  <c r="F2000" i="29"/>
  <c r="F2001" i="29"/>
  <c r="F2002" i="29"/>
  <c r="F2003" i="29"/>
  <c r="F2004" i="29"/>
  <c r="F2005" i="29"/>
  <c r="F2006" i="29"/>
  <c r="F2007" i="29"/>
  <c r="F2008" i="29"/>
  <c r="F2009" i="29"/>
  <c r="F2010" i="29"/>
  <c r="F2011" i="29"/>
  <c r="F2012" i="29"/>
  <c r="F2013" i="29"/>
  <c r="F2014" i="29"/>
  <c r="F2015" i="29"/>
  <c r="F2016" i="29"/>
  <c r="F2017" i="29"/>
  <c r="F2018" i="29"/>
  <c r="F2019" i="29"/>
  <c r="F2020" i="29"/>
  <c r="F2021" i="29"/>
  <c r="F2022" i="29"/>
  <c r="F2023" i="29"/>
  <c r="F2024" i="29"/>
  <c r="F2025" i="29"/>
  <c r="F2026" i="29"/>
  <c r="F2027" i="29"/>
  <c r="F2028" i="29"/>
  <c r="F2029" i="29"/>
  <c r="F2030" i="29"/>
  <c r="F2031" i="29"/>
  <c r="F2032" i="29"/>
  <c r="F2033" i="29"/>
  <c r="F2034" i="29"/>
  <c r="F2035" i="29"/>
  <c r="F2036" i="29"/>
  <c r="F2037" i="29"/>
  <c r="F2038" i="29"/>
  <c r="F2039" i="29"/>
  <c r="F2040" i="29"/>
  <c r="F2041" i="29"/>
  <c r="F2042" i="29"/>
  <c r="F2043" i="29"/>
  <c r="F2044" i="29"/>
  <c r="F2045" i="29"/>
  <c r="F2046" i="29"/>
  <c r="F2047" i="29"/>
  <c r="F2048" i="29"/>
  <c r="F2049" i="29"/>
  <c r="F2050" i="29"/>
  <c r="F2051" i="29"/>
  <c r="F2052" i="29"/>
  <c r="F2053" i="29"/>
  <c r="F2054" i="29"/>
  <c r="F2055" i="29"/>
  <c r="F2056" i="29"/>
  <c r="F2057" i="29"/>
  <c r="F2058" i="29"/>
  <c r="F2059" i="29"/>
  <c r="F2060" i="29"/>
  <c r="F2061" i="29"/>
  <c r="F2062" i="29"/>
  <c r="F2063" i="29"/>
  <c r="F2064" i="29"/>
  <c r="F2065" i="29"/>
  <c r="F2066" i="29"/>
  <c r="F2067" i="29"/>
  <c r="F2068" i="29"/>
  <c r="F2069" i="29"/>
  <c r="F2070" i="29"/>
  <c r="F2071" i="29"/>
  <c r="F2072" i="29"/>
  <c r="F2073" i="29"/>
  <c r="F2074" i="29"/>
  <c r="F2075" i="29"/>
  <c r="F2076" i="29"/>
  <c r="F2077" i="29"/>
  <c r="F2078" i="29"/>
  <c r="F2079" i="29"/>
  <c r="F2080" i="29"/>
  <c r="F2081" i="29"/>
  <c r="F2082" i="29"/>
  <c r="F2083" i="29"/>
  <c r="F2084" i="29"/>
  <c r="F2085" i="29"/>
  <c r="F2086" i="29"/>
  <c r="F2087" i="29"/>
  <c r="F2088" i="29"/>
  <c r="F2089" i="29"/>
  <c r="F2090" i="29"/>
  <c r="F2091" i="29"/>
  <c r="F2092" i="29"/>
  <c r="F2093" i="29"/>
  <c r="F2094" i="29"/>
  <c r="F2095" i="29"/>
  <c r="F2096" i="29"/>
  <c r="F2097" i="29"/>
  <c r="F2098" i="29"/>
  <c r="F2099" i="29"/>
  <c r="F2100" i="29"/>
  <c r="F2101" i="29"/>
  <c r="F2102" i="29"/>
  <c r="F2103" i="29"/>
  <c r="F2104" i="29"/>
  <c r="F2105" i="29"/>
  <c r="F2106" i="29"/>
  <c r="F2107" i="29"/>
  <c r="F2108" i="29"/>
  <c r="F2109" i="29"/>
  <c r="F2110" i="29"/>
  <c r="F2111" i="29"/>
  <c r="F2112" i="29"/>
  <c r="F2113" i="29"/>
  <c r="F2114" i="29"/>
  <c r="F2115" i="29"/>
  <c r="F2116" i="29"/>
  <c r="F2117" i="29"/>
  <c r="F2118" i="29"/>
  <c r="F2119" i="29"/>
  <c r="F2120" i="29"/>
  <c r="F2121" i="29"/>
  <c r="F2122" i="29"/>
  <c r="F2123" i="29"/>
  <c r="F2124" i="29"/>
  <c r="F2125" i="29"/>
  <c r="F2126" i="29"/>
  <c r="F2127" i="29"/>
  <c r="F2128" i="29"/>
  <c r="F2129" i="29"/>
  <c r="F2130" i="29"/>
  <c r="F2131" i="29"/>
  <c r="F2132" i="29"/>
  <c r="F2133" i="29"/>
  <c r="F2134" i="29"/>
  <c r="F2135" i="29"/>
  <c r="F2136" i="29"/>
  <c r="F2137" i="29"/>
  <c r="F2138" i="29"/>
  <c r="F2139" i="29"/>
  <c r="F2140" i="29"/>
  <c r="F2141" i="29"/>
  <c r="F2142" i="29"/>
  <c r="F2143" i="29"/>
  <c r="F2144" i="29"/>
  <c r="F2145" i="29"/>
  <c r="F2146" i="29"/>
  <c r="F2147" i="29"/>
  <c r="F2148" i="29"/>
  <c r="F2149" i="29"/>
  <c r="F2150" i="29"/>
  <c r="F2151" i="29"/>
  <c r="F2152" i="29"/>
  <c r="F2153" i="29"/>
  <c r="F2154" i="29"/>
  <c r="F2155" i="29"/>
  <c r="F2156" i="29"/>
  <c r="F2157" i="29"/>
  <c r="F2158" i="29"/>
  <c r="F2159" i="29"/>
  <c r="F2160" i="29"/>
  <c r="F2161" i="29"/>
  <c r="F2162" i="29"/>
  <c r="F2163" i="29"/>
  <c r="F2164" i="29"/>
  <c r="F2165" i="29"/>
  <c r="F2166" i="29"/>
  <c r="F2167" i="29"/>
  <c r="F2168" i="29"/>
  <c r="F2169" i="29"/>
  <c r="F2170" i="29"/>
  <c r="F2171" i="29"/>
  <c r="F2172" i="29"/>
  <c r="F2173" i="29"/>
  <c r="F2174" i="29"/>
  <c r="F2175" i="29"/>
  <c r="F2176" i="29"/>
  <c r="F2177" i="29"/>
  <c r="F2178" i="29"/>
  <c r="F2179" i="29"/>
  <c r="F2180" i="29"/>
  <c r="F2181" i="29"/>
  <c r="F2182" i="29"/>
  <c r="F2183" i="29"/>
  <c r="F2184" i="29"/>
  <c r="F2185" i="29"/>
  <c r="F2186" i="29"/>
  <c r="F2187" i="29"/>
  <c r="F2188" i="29"/>
  <c r="F2189" i="29"/>
  <c r="F2190" i="29"/>
  <c r="F2191" i="29"/>
  <c r="F2192" i="29"/>
  <c r="F2193" i="29"/>
  <c r="F2194" i="29"/>
  <c r="F2195" i="29"/>
  <c r="F2196" i="29"/>
  <c r="F2197" i="29"/>
  <c r="F2198" i="29"/>
  <c r="F2199" i="29"/>
  <c r="F2200" i="29"/>
  <c r="F2201" i="29"/>
  <c r="F2202" i="29"/>
  <c r="F2203" i="29"/>
  <c r="F2204" i="29"/>
  <c r="F2205" i="29"/>
  <c r="F2206" i="29"/>
  <c r="F2207" i="29"/>
  <c r="F2208" i="29"/>
  <c r="F2209" i="29"/>
  <c r="F2210" i="29"/>
  <c r="F2211" i="29"/>
  <c r="F2212" i="29"/>
  <c r="F2213" i="29"/>
  <c r="F2214" i="29"/>
  <c r="F2215" i="29"/>
  <c r="F2216" i="29"/>
  <c r="F2217" i="29"/>
  <c r="F2218" i="29"/>
  <c r="F2219" i="29"/>
  <c r="F2220" i="29"/>
  <c r="F2221" i="29"/>
  <c r="F2222" i="29"/>
  <c r="F2223" i="29"/>
  <c r="F2224" i="29"/>
  <c r="F2225" i="29"/>
  <c r="F2226" i="29"/>
  <c r="F2227" i="29"/>
  <c r="F2228" i="29"/>
  <c r="F2229" i="29"/>
  <c r="F2230" i="29"/>
  <c r="F2231" i="29"/>
  <c r="F2232" i="29"/>
  <c r="F2233" i="29"/>
  <c r="F2234" i="29"/>
  <c r="F2235" i="29"/>
  <c r="F2236" i="29"/>
  <c r="F2237" i="29"/>
  <c r="F2238" i="29"/>
  <c r="F2239" i="29"/>
  <c r="F2240" i="29"/>
  <c r="F2241" i="29"/>
  <c r="F2242" i="29"/>
  <c r="F2243" i="29"/>
  <c r="F2244" i="29"/>
  <c r="F2245" i="29"/>
  <c r="F2246" i="29"/>
  <c r="F2247" i="29"/>
  <c r="F2248" i="29"/>
  <c r="F2249" i="29"/>
  <c r="F2250" i="29"/>
  <c r="F2251" i="29"/>
  <c r="F2252" i="29"/>
  <c r="F2253" i="29"/>
  <c r="F2254" i="29"/>
  <c r="F2255" i="29"/>
  <c r="F2256" i="29"/>
  <c r="F2257" i="29"/>
  <c r="F2258" i="29"/>
  <c r="F2259" i="29"/>
  <c r="F2260" i="29"/>
  <c r="F2261" i="29"/>
  <c r="F2262" i="29"/>
  <c r="F2263" i="29"/>
  <c r="F2264" i="29"/>
  <c r="F2265" i="29"/>
  <c r="F2266" i="29"/>
  <c r="F2267" i="29"/>
  <c r="F2268" i="29"/>
  <c r="F2269" i="29"/>
  <c r="F2270" i="29"/>
  <c r="F2271" i="29"/>
  <c r="F2272" i="29"/>
  <c r="F2273" i="29"/>
  <c r="F2274" i="29"/>
  <c r="F2275" i="29"/>
  <c r="F2276" i="29"/>
  <c r="F2277" i="29"/>
  <c r="F2278" i="29"/>
  <c r="F2279" i="29"/>
  <c r="F2280" i="29"/>
  <c r="F2281" i="29"/>
  <c r="F2282" i="29"/>
  <c r="F2283" i="29"/>
  <c r="F2284" i="29"/>
  <c r="F2285" i="29"/>
  <c r="F2286" i="29"/>
  <c r="F2287" i="29"/>
  <c r="F2288" i="29"/>
  <c r="F2289" i="29"/>
  <c r="F2290" i="29"/>
  <c r="F2291" i="29"/>
  <c r="F2292" i="29"/>
  <c r="F2293" i="29"/>
  <c r="F2294" i="29"/>
  <c r="F2295" i="29"/>
  <c r="F2296" i="29"/>
  <c r="F2297" i="29"/>
  <c r="F2298" i="29"/>
  <c r="F2299" i="29"/>
  <c r="F2300" i="29"/>
  <c r="F2301" i="29"/>
  <c r="F2302" i="29"/>
  <c r="F2303" i="29"/>
  <c r="F2304" i="29"/>
  <c r="F2305" i="29"/>
  <c r="F2306" i="29"/>
  <c r="F2307" i="29"/>
  <c r="F2308" i="29"/>
  <c r="F2309" i="29"/>
  <c r="F2310" i="29"/>
  <c r="F2311" i="29"/>
  <c r="F2312" i="29"/>
  <c r="F2313" i="29"/>
  <c r="F2314" i="29"/>
  <c r="F2315" i="29"/>
  <c r="F2316" i="29"/>
  <c r="F2317" i="29"/>
  <c r="F2318" i="29"/>
  <c r="F2319" i="29"/>
  <c r="F2320" i="29"/>
  <c r="F2321" i="29"/>
  <c r="F2322" i="29"/>
  <c r="F2323" i="29"/>
  <c r="F2324" i="29"/>
  <c r="F2325" i="29"/>
  <c r="F2326" i="29"/>
  <c r="F2327" i="29"/>
  <c r="F2328" i="29"/>
  <c r="F2329" i="29"/>
  <c r="F2330" i="29"/>
  <c r="F2331" i="29"/>
  <c r="F2332" i="29"/>
  <c r="F2333" i="29"/>
  <c r="F2334" i="29"/>
  <c r="F2335" i="29"/>
  <c r="F2336" i="29"/>
  <c r="F2337" i="29"/>
  <c r="F2338" i="29"/>
  <c r="F2339" i="29"/>
  <c r="F2340" i="29"/>
  <c r="F2341" i="29"/>
  <c r="F2342" i="29"/>
  <c r="F2343" i="29"/>
  <c r="F2344" i="29"/>
  <c r="F2345" i="29"/>
  <c r="F2346" i="29"/>
  <c r="F2347" i="29"/>
  <c r="F2348" i="29"/>
  <c r="F2349" i="29"/>
  <c r="F2350" i="29"/>
  <c r="F2351" i="29"/>
  <c r="F2352" i="29"/>
  <c r="F2353" i="29"/>
  <c r="F2354" i="29"/>
  <c r="F2355" i="29"/>
  <c r="F2356" i="29"/>
  <c r="F2357" i="29"/>
  <c r="F2358" i="29"/>
  <c r="F2359" i="29"/>
  <c r="F2360" i="29"/>
  <c r="F2361" i="29"/>
  <c r="F2362" i="29"/>
  <c r="F2363" i="29"/>
  <c r="F2364" i="29"/>
  <c r="F2365" i="29"/>
  <c r="F2366" i="29"/>
  <c r="F2367" i="29"/>
  <c r="F2368" i="29"/>
  <c r="F2369" i="29"/>
  <c r="F2370" i="29"/>
  <c r="F2371" i="29"/>
  <c r="F2372" i="29"/>
  <c r="F2373" i="29"/>
  <c r="F2374" i="29"/>
  <c r="F2375" i="29"/>
  <c r="F2376" i="29"/>
  <c r="F2377" i="29"/>
  <c r="F2378" i="29"/>
  <c r="F2379" i="29"/>
  <c r="F2380" i="29"/>
  <c r="F2381" i="29"/>
  <c r="F2382" i="29"/>
  <c r="F2383" i="29"/>
  <c r="F2384" i="29"/>
  <c r="F2385" i="29"/>
  <c r="F2386" i="29"/>
  <c r="F2387" i="29"/>
  <c r="F2388" i="29"/>
  <c r="F2389" i="29"/>
  <c r="F2390" i="29"/>
  <c r="F2391" i="29"/>
  <c r="F2392" i="29"/>
  <c r="F2393" i="29"/>
  <c r="F2394" i="29"/>
  <c r="F2395" i="29"/>
  <c r="F2396" i="29"/>
  <c r="F2397" i="29"/>
  <c r="F2398" i="29"/>
  <c r="F2399" i="29"/>
  <c r="F2400" i="29"/>
  <c r="F2401" i="29"/>
  <c r="F2402" i="29"/>
  <c r="F2403" i="29"/>
  <c r="F2404" i="29"/>
  <c r="F2405" i="29"/>
  <c r="F2406" i="29"/>
  <c r="F2407" i="29"/>
  <c r="F2408" i="29"/>
  <c r="F2409" i="29"/>
  <c r="F2410" i="29"/>
  <c r="F2411" i="29"/>
  <c r="F2412" i="29"/>
  <c r="F2413" i="29"/>
  <c r="F2414" i="29"/>
  <c r="F2415" i="29"/>
  <c r="F2416" i="29"/>
  <c r="F2417" i="29"/>
  <c r="F2418" i="29"/>
  <c r="F2419" i="29"/>
  <c r="F2420" i="29"/>
  <c r="F2421" i="29"/>
  <c r="F2422" i="29"/>
  <c r="F2423" i="29"/>
  <c r="F2424" i="29"/>
  <c r="F2425" i="29"/>
  <c r="F2426" i="29"/>
  <c r="F2427" i="29"/>
  <c r="F2428" i="29"/>
  <c r="F2429" i="29"/>
  <c r="F2430" i="29"/>
  <c r="F2431" i="29"/>
  <c r="F2432" i="29"/>
  <c r="F2433" i="29"/>
  <c r="F2434" i="29"/>
  <c r="F2435" i="29"/>
  <c r="F2436" i="29"/>
  <c r="F2437" i="29"/>
  <c r="F2438" i="29"/>
  <c r="F2439" i="29"/>
  <c r="F2440" i="29"/>
  <c r="F2441" i="29"/>
  <c r="F2442" i="29"/>
  <c r="F2443" i="29"/>
  <c r="F2444" i="29"/>
  <c r="F2445" i="29"/>
  <c r="F2446" i="29"/>
  <c r="F2447" i="29"/>
  <c r="F2448" i="29"/>
  <c r="F2449" i="29"/>
  <c r="F2450" i="29"/>
  <c r="F2451" i="29"/>
  <c r="F2452" i="29"/>
  <c r="F2453" i="29"/>
  <c r="F2454" i="29"/>
  <c r="F2455" i="29"/>
  <c r="F2456" i="29"/>
  <c r="F2457" i="29"/>
  <c r="F2458" i="29"/>
  <c r="F2459" i="29"/>
  <c r="F2460" i="29"/>
  <c r="F2461" i="29"/>
  <c r="F2462" i="29"/>
  <c r="F2463" i="29"/>
  <c r="F2464" i="29"/>
  <c r="F2465" i="29"/>
  <c r="F2466" i="29"/>
  <c r="F2467" i="29"/>
  <c r="F2468" i="29"/>
  <c r="F2469" i="29"/>
  <c r="F2470" i="29"/>
  <c r="F2471" i="29"/>
  <c r="F2472" i="29"/>
  <c r="F2473" i="29"/>
  <c r="F2474" i="29"/>
  <c r="F2475" i="29"/>
  <c r="F2476" i="29"/>
  <c r="F2477" i="29"/>
  <c r="F2478" i="29"/>
  <c r="F2479" i="29"/>
  <c r="F2480" i="29"/>
  <c r="F2481" i="29"/>
  <c r="F2482" i="29"/>
  <c r="F2483" i="29"/>
  <c r="F2484" i="29"/>
  <c r="F2485" i="29"/>
  <c r="F2486" i="29"/>
  <c r="F2487" i="29"/>
  <c r="F2488" i="29"/>
  <c r="F2489" i="29"/>
  <c r="F2490" i="29"/>
  <c r="F2491" i="29"/>
  <c r="F2492" i="29"/>
  <c r="F2493" i="29"/>
  <c r="F2494" i="29"/>
  <c r="F2495" i="29"/>
  <c r="F2496" i="29"/>
  <c r="F2497" i="29"/>
  <c r="F2498" i="29"/>
  <c r="F2499" i="29"/>
  <c r="F2500" i="29"/>
  <c r="F2501" i="29"/>
  <c r="F2502" i="29"/>
  <c r="F2503" i="29"/>
  <c r="F2504" i="29"/>
  <c r="F2505" i="29"/>
  <c r="F2506" i="29"/>
  <c r="F2507" i="29"/>
  <c r="F2508" i="29"/>
  <c r="F2509" i="29"/>
  <c r="F2510" i="29"/>
  <c r="F2511" i="29"/>
  <c r="F2512" i="29"/>
  <c r="F2513" i="29"/>
  <c r="F2514" i="29"/>
  <c r="F2515" i="29"/>
  <c r="F2516" i="29"/>
  <c r="F2517" i="29"/>
  <c r="F2518" i="29"/>
  <c r="F2519" i="29"/>
  <c r="F2520" i="29"/>
  <c r="F2521" i="29"/>
  <c r="F2522" i="29"/>
  <c r="F2523" i="29"/>
  <c r="F2524" i="29"/>
  <c r="F2525" i="29"/>
  <c r="F2526" i="29"/>
  <c r="F2527" i="29"/>
  <c r="F2528" i="29"/>
  <c r="F2529" i="29"/>
  <c r="F2530" i="29"/>
  <c r="F2531" i="29"/>
  <c r="F2532" i="29"/>
  <c r="F2533" i="29"/>
  <c r="F2534" i="29"/>
  <c r="F2535" i="29"/>
  <c r="F2536" i="29"/>
  <c r="F2537" i="29"/>
  <c r="F2538" i="29"/>
  <c r="F2539" i="29"/>
  <c r="F2540" i="29"/>
  <c r="F2541" i="29"/>
  <c r="F2542" i="29"/>
  <c r="F2543" i="29"/>
  <c r="F2544" i="29"/>
  <c r="F2545" i="29"/>
  <c r="F2546" i="29"/>
  <c r="F2547" i="29"/>
  <c r="F2548" i="29"/>
  <c r="F2549" i="29"/>
  <c r="F2550" i="29"/>
  <c r="F2551" i="29"/>
  <c r="F2552" i="29"/>
  <c r="F2553" i="29"/>
  <c r="F2554" i="29"/>
  <c r="F2555" i="29"/>
  <c r="F2556" i="29"/>
  <c r="F2557" i="29"/>
  <c r="F2558" i="29"/>
  <c r="F2559" i="29"/>
  <c r="F2560" i="29"/>
  <c r="F2561" i="29"/>
  <c r="F2562" i="29"/>
  <c r="F2563" i="29"/>
  <c r="F2564" i="29"/>
  <c r="F2565" i="29"/>
  <c r="F2566" i="29"/>
  <c r="F2567" i="29"/>
  <c r="F2568" i="29"/>
  <c r="F2569" i="29"/>
  <c r="F2570" i="29"/>
  <c r="F2571" i="29"/>
  <c r="F2572" i="29"/>
  <c r="F2573" i="29"/>
  <c r="F2574" i="29"/>
  <c r="F2575" i="29"/>
  <c r="F2576" i="29"/>
  <c r="F2577" i="29"/>
  <c r="F2578" i="29"/>
  <c r="F2579" i="29"/>
  <c r="F2580" i="29"/>
  <c r="F2581" i="29"/>
  <c r="F2582" i="29"/>
  <c r="F2583" i="29"/>
  <c r="F2584" i="29"/>
  <c r="F2585" i="29"/>
  <c r="F2586" i="29"/>
  <c r="F2587" i="29"/>
  <c r="F2588" i="29"/>
  <c r="F2589" i="29"/>
  <c r="F2590" i="29"/>
  <c r="F2591" i="29"/>
  <c r="F2592" i="29"/>
  <c r="F2593" i="29"/>
  <c r="F2594" i="29"/>
  <c r="F2595" i="29"/>
  <c r="F2596" i="29"/>
  <c r="F2597" i="29"/>
  <c r="F2598" i="29"/>
  <c r="F2599" i="29"/>
  <c r="F2600" i="29"/>
  <c r="F2601" i="29"/>
  <c r="F2602" i="29"/>
  <c r="F2603" i="29"/>
  <c r="F2604" i="29"/>
  <c r="F2605" i="29"/>
  <c r="F2606" i="29"/>
  <c r="F2607" i="29"/>
  <c r="F2608" i="29"/>
  <c r="F2609" i="29"/>
  <c r="F2610" i="29"/>
  <c r="F2611" i="29"/>
  <c r="F2612" i="29"/>
  <c r="F2613" i="29"/>
  <c r="F2614" i="29"/>
  <c r="F2615" i="29"/>
  <c r="F2616" i="29"/>
  <c r="F2617" i="29"/>
  <c r="F2618" i="29"/>
  <c r="F2619" i="29"/>
  <c r="F2620" i="29"/>
  <c r="F2621" i="29"/>
  <c r="F2622" i="29"/>
  <c r="F2623" i="29"/>
  <c r="F2624" i="29"/>
  <c r="F2625" i="29"/>
  <c r="F2626" i="29"/>
  <c r="F2627" i="29"/>
  <c r="F2628" i="29"/>
  <c r="F2629" i="29"/>
  <c r="F2630" i="29"/>
  <c r="F2631" i="29"/>
  <c r="F2632" i="29"/>
  <c r="F2633" i="29"/>
  <c r="F2634" i="29"/>
  <c r="F2635" i="29"/>
  <c r="F2636" i="29"/>
  <c r="F2637" i="29"/>
  <c r="F2638" i="29"/>
  <c r="F2639" i="29"/>
  <c r="F2640" i="29"/>
  <c r="F2641" i="29"/>
  <c r="F2642" i="29"/>
  <c r="F2643" i="29"/>
  <c r="F2644" i="29"/>
  <c r="F2645" i="29"/>
  <c r="F2646" i="29"/>
  <c r="F2647" i="29"/>
  <c r="F2648" i="29"/>
  <c r="F2649" i="29"/>
  <c r="F2650" i="29"/>
  <c r="F2651" i="29"/>
  <c r="F2652" i="29"/>
  <c r="F2653" i="29"/>
  <c r="F2654" i="29"/>
  <c r="F2655" i="29"/>
  <c r="F2656" i="29"/>
  <c r="F2657" i="29"/>
  <c r="F2658" i="29"/>
  <c r="F2659" i="29"/>
  <c r="F2660" i="29"/>
  <c r="F2661" i="29"/>
  <c r="F2662" i="29"/>
  <c r="F2663" i="29"/>
  <c r="F2664" i="29"/>
  <c r="F2665" i="29"/>
  <c r="F2666" i="29"/>
  <c r="F2667" i="29"/>
  <c r="F2668" i="29"/>
  <c r="F2669" i="29"/>
  <c r="F2670" i="29"/>
  <c r="F2671" i="29"/>
  <c r="F2672" i="29"/>
  <c r="F2673" i="29"/>
  <c r="F2674" i="29"/>
  <c r="F2675" i="29"/>
  <c r="F2676" i="29"/>
  <c r="F2677" i="29"/>
  <c r="F2678" i="29"/>
  <c r="F2679" i="29"/>
  <c r="F2680" i="29"/>
  <c r="F2681" i="29"/>
  <c r="F2682" i="29"/>
  <c r="F2683" i="29"/>
  <c r="F2684" i="29"/>
  <c r="F2685" i="29"/>
  <c r="F2686" i="29"/>
  <c r="F2687" i="29"/>
  <c r="F2688" i="29"/>
  <c r="F2689" i="29"/>
  <c r="F2690" i="29"/>
  <c r="F2691" i="29"/>
  <c r="F2692" i="29"/>
  <c r="F2693" i="29"/>
  <c r="F2694" i="29"/>
  <c r="F2695" i="29"/>
  <c r="F2696" i="29"/>
  <c r="F2697" i="29"/>
  <c r="F2698" i="29"/>
  <c r="F2699" i="29"/>
  <c r="F2700" i="29"/>
  <c r="F2701" i="29"/>
  <c r="F2702" i="29"/>
  <c r="F2703" i="29"/>
  <c r="F2704" i="29"/>
  <c r="F2705" i="29"/>
  <c r="F2706" i="29"/>
  <c r="F2707" i="29"/>
  <c r="F2708" i="29"/>
  <c r="F2709" i="29"/>
  <c r="F2710" i="29"/>
  <c r="F2711" i="29"/>
  <c r="F2712" i="29"/>
  <c r="F2713" i="29"/>
  <c r="F2714" i="29"/>
  <c r="F2715" i="29"/>
  <c r="F2716" i="29"/>
  <c r="F2717" i="29"/>
  <c r="F2718" i="29"/>
  <c r="F2719" i="29"/>
  <c r="F2720" i="29"/>
  <c r="F2721" i="29"/>
  <c r="F2722" i="29"/>
  <c r="F2723" i="29"/>
  <c r="F2724" i="29"/>
  <c r="F2725" i="29"/>
  <c r="F2726" i="29"/>
  <c r="F2727" i="29"/>
  <c r="F2728" i="29"/>
  <c r="F2729" i="29"/>
  <c r="F2730" i="29"/>
  <c r="F2731" i="29"/>
  <c r="F2732" i="29"/>
  <c r="F2733" i="29"/>
  <c r="F2734" i="29"/>
  <c r="F2735" i="29"/>
  <c r="F2736" i="29"/>
  <c r="F2737" i="29"/>
  <c r="F2738" i="29"/>
  <c r="F2739" i="29"/>
  <c r="F2740" i="29"/>
  <c r="F2741" i="29"/>
  <c r="F2742" i="29"/>
  <c r="F2743" i="29"/>
  <c r="F2744" i="29"/>
  <c r="F2745" i="29"/>
  <c r="F2746" i="29"/>
  <c r="F2747" i="29"/>
  <c r="F2748" i="29"/>
  <c r="F2749" i="29"/>
  <c r="F2750" i="29"/>
  <c r="F2751" i="29"/>
  <c r="F2752" i="29"/>
  <c r="F2753" i="29"/>
  <c r="F2754" i="29"/>
  <c r="F2755" i="29"/>
  <c r="F2756" i="29"/>
  <c r="F2757" i="29"/>
  <c r="F2758" i="29"/>
  <c r="F2759" i="29"/>
  <c r="F2760" i="29"/>
  <c r="F2761" i="29"/>
  <c r="F2762" i="29"/>
  <c r="F2763" i="29"/>
  <c r="F2764" i="29"/>
  <c r="F2765" i="29"/>
  <c r="F2766" i="29"/>
  <c r="F2767" i="29"/>
  <c r="F2768" i="29"/>
  <c r="F2769" i="29"/>
  <c r="F2770" i="29"/>
  <c r="F2771" i="29"/>
  <c r="F2772" i="29"/>
  <c r="F2773" i="29"/>
  <c r="F2774" i="29"/>
  <c r="F2775" i="29"/>
  <c r="F2776" i="29"/>
  <c r="F2777" i="29"/>
  <c r="F2778" i="29"/>
  <c r="F2779" i="29"/>
  <c r="F2780" i="29"/>
  <c r="F2781" i="29"/>
  <c r="F2782" i="29"/>
  <c r="F2783" i="29"/>
  <c r="F2784" i="29"/>
  <c r="F2785" i="29"/>
  <c r="F2786" i="29"/>
  <c r="F2787" i="29"/>
  <c r="F2788" i="29"/>
  <c r="F2789" i="29"/>
  <c r="F2790" i="29"/>
  <c r="F2791" i="29"/>
  <c r="F2792" i="29"/>
  <c r="F2793" i="29"/>
  <c r="F2794" i="29"/>
  <c r="F2795" i="29"/>
  <c r="F2796" i="29"/>
  <c r="F2797" i="29"/>
  <c r="F2798" i="29"/>
  <c r="F2799" i="29"/>
  <c r="F2800" i="29"/>
  <c r="F2801" i="29"/>
  <c r="F2802" i="29"/>
  <c r="F2803" i="29"/>
  <c r="F2804" i="29"/>
  <c r="F2805" i="29"/>
  <c r="F2806" i="29"/>
  <c r="F2807" i="29"/>
  <c r="F2808" i="29"/>
  <c r="F2809" i="29"/>
  <c r="F2810" i="29"/>
  <c r="F2811" i="29"/>
  <c r="F2812" i="29"/>
  <c r="F2813" i="29"/>
  <c r="F2814" i="29"/>
  <c r="F2815" i="29"/>
  <c r="F2816" i="29"/>
  <c r="F2817" i="29"/>
  <c r="F2818" i="29"/>
  <c r="F2819" i="29"/>
  <c r="F2820" i="29"/>
  <c r="F2821" i="29"/>
  <c r="F2822" i="29"/>
  <c r="F2823" i="29"/>
  <c r="F2824" i="29"/>
  <c r="F2825" i="29"/>
  <c r="F2826" i="29"/>
  <c r="F2827" i="29"/>
  <c r="F2828" i="29"/>
  <c r="F2829" i="29"/>
  <c r="F2830" i="29"/>
  <c r="F2831" i="29"/>
  <c r="F2832" i="29"/>
  <c r="F2833" i="29"/>
  <c r="F2834" i="29"/>
  <c r="F2835" i="29"/>
  <c r="F2836" i="29"/>
  <c r="F2837" i="29"/>
  <c r="F2838" i="29"/>
  <c r="F2839" i="29"/>
  <c r="F2840" i="29"/>
  <c r="F2841" i="29"/>
  <c r="F2842" i="29"/>
  <c r="F2843" i="29"/>
  <c r="F2844" i="29"/>
  <c r="F2845" i="29"/>
  <c r="F2846" i="29"/>
  <c r="F2847" i="29"/>
  <c r="F2848" i="29"/>
  <c r="F2849" i="29"/>
  <c r="F2850" i="29"/>
  <c r="F2851" i="29"/>
  <c r="F2852" i="29"/>
  <c r="F2853" i="29"/>
  <c r="F2854" i="29"/>
  <c r="F2855" i="29"/>
  <c r="F2856" i="29"/>
  <c r="F2857" i="29"/>
  <c r="F2858" i="29"/>
  <c r="F2859" i="29"/>
  <c r="F2860" i="29"/>
  <c r="F2861" i="29"/>
  <c r="F2862" i="29"/>
  <c r="F2863" i="29"/>
  <c r="F2864" i="29"/>
  <c r="F2865" i="29"/>
  <c r="F2866" i="29"/>
  <c r="F2867" i="29"/>
  <c r="F2868" i="29"/>
  <c r="F2869" i="29"/>
  <c r="F2870" i="29"/>
  <c r="F2871" i="29"/>
  <c r="F2872" i="29"/>
  <c r="F2873" i="29"/>
  <c r="F2874" i="29"/>
  <c r="F2875" i="29"/>
  <c r="F2876" i="29"/>
  <c r="F2877" i="29"/>
  <c r="F2878" i="29"/>
  <c r="F2879" i="29"/>
  <c r="F2880" i="29"/>
  <c r="F2881" i="29"/>
  <c r="F2882" i="29"/>
  <c r="F2883" i="29"/>
  <c r="F2884" i="29"/>
  <c r="F2885" i="29"/>
  <c r="F2886" i="29"/>
  <c r="F2887" i="29"/>
  <c r="F2888" i="29"/>
  <c r="F2889" i="29"/>
  <c r="F2890" i="29"/>
  <c r="F2891" i="29"/>
  <c r="F2892" i="29"/>
  <c r="F2893" i="29"/>
  <c r="F2894" i="29"/>
  <c r="F2895" i="29"/>
  <c r="F2896" i="29"/>
  <c r="F2897" i="29"/>
  <c r="F2898" i="29"/>
  <c r="F2899" i="29"/>
  <c r="F2900" i="29"/>
  <c r="F2901" i="29"/>
  <c r="F2902" i="29"/>
  <c r="F2903" i="29"/>
  <c r="F2904" i="29"/>
  <c r="F2905" i="29"/>
  <c r="F2906" i="29"/>
  <c r="F2907" i="29"/>
  <c r="F2908" i="29"/>
  <c r="F2909" i="29"/>
  <c r="F2910" i="29"/>
  <c r="F2911" i="29"/>
  <c r="F2912" i="29"/>
  <c r="F2913" i="29"/>
  <c r="F2914" i="29"/>
  <c r="F2915" i="29"/>
  <c r="F2916" i="29"/>
  <c r="F2917" i="29"/>
  <c r="F2918" i="29"/>
  <c r="F2919" i="29"/>
  <c r="F2920" i="29"/>
  <c r="F2921" i="29"/>
  <c r="F2922" i="29"/>
  <c r="F2923" i="29"/>
  <c r="F2924" i="29"/>
  <c r="F2925" i="29"/>
  <c r="F2926" i="29"/>
  <c r="F2927" i="29"/>
  <c r="F2928" i="29"/>
  <c r="F2929" i="29"/>
  <c r="F2930" i="29"/>
  <c r="F2931" i="29"/>
  <c r="F2932" i="29"/>
  <c r="F2933" i="29"/>
  <c r="F2934" i="29"/>
  <c r="F2935" i="29"/>
  <c r="F2936" i="29"/>
  <c r="F2937" i="29"/>
  <c r="F2938" i="29"/>
  <c r="F2939" i="29"/>
  <c r="F2940" i="29"/>
  <c r="F2941" i="29"/>
  <c r="F2942" i="29"/>
  <c r="F2943" i="29"/>
  <c r="F2944" i="29"/>
  <c r="F2945" i="29"/>
  <c r="F2946" i="29"/>
  <c r="F2947" i="29"/>
  <c r="F2948" i="29"/>
  <c r="F2949" i="29"/>
  <c r="F2950" i="29"/>
  <c r="F2951" i="29"/>
  <c r="F2952" i="29"/>
  <c r="F2953" i="29"/>
  <c r="F2954" i="29"/>
  <c r="F2955" i="29"/>
  <c r="F2956" i="29"/>
  <c r="F2957" i="29"/>
  <c r="F2958" i="29"/>
  <c r="F2959" i="29"/>
  <c r="F2960" i="29"/>
  <c r="F2961" i="29"/>
  <c r="F2962" i="29"/>
  <c r="F2963" i="29"/>
  <c r="F2964" i="29"/>
  <c r="F2965" i="29"/>
  <c r="F2966" i="29"/>
  <c r="F2967" i="29"/>
  <c r="F2968" i="29"/>
  <c r="F2969" i="29"/>
  <c r="F2970" i="29"/>
  <c r="F2971" i="29"/>
  <c r="F2972" i="29"/>
  <c r="F2973" i="29"/>
  <c r="F2974" i="29"/>
  <c r="F2975" i="29"/>
  <c r="F2976" i="29"/>
  <c r="F2977" i="29"/>
  <c r="F2978" i="29"/>
  <c r="F2979" i="29"/>
  <c r="F2980" i="29"/>
  <c r="F2981" i="29"/>
  <c r="F2982" i="29"/>
  <c r="F2983" i="29"/>
  <c r="F2984" i="29"/>
  <c r="F2985" i="29"/>
  <c r="F2986" i="29"/>
  <c r="F2987" i="29"/>
  <c r="F2988" i="29"/>
  <c r="F2989" i="29"/>
  <c r="F2990" i="29"/>
  <c r="F2991" i="29"/>
  <c r="F2992" i="29"/>
  <c r="F2993" i="29"/>
  <c r="F2994" i="29"/>
  <c r="F2995" i="29"/>
  <c r="F2996" i="29"/>
  <c r="F2997" i="29"/>
  <c r="F2998" i="29"/>
  <c r="F2999" i="29"/>
  <c r="D7" i="21"/>
  <c r="D15" i="21" s="1"/>
  <c r="D8" i="21"/>
  <c r="D9" i="21"/>
  <c r="D10" i="21"/>
  <c r="D11" i="21"/>
  <c r="D12" i="21"/>
  <c r="D13" i="21"/>
  <c r="D14" i="21"/>
  <c r="B15" i="21"/>
  <c r="C15" i="21"/>
  <c r="B16" i="21"/>
  <c r="B17" i="21"/>
  <c r="B18" i="21"/>
  <c r="F2996" i="30" l="1"/>
  <c r="F2995" i="30"/>
  <c r="F2994" i="30"/>
  <c r="F2993" i="30"/>
  <c r="F2992" i="30"/>
  <c r="F2991" i="30"/>
  <c r="F2990" i="30"/>
  <c r="F2989" i="30"/>
  <c r="F2988" i="30"/>
  <c r="F2987" i="30"/>
  <c r="F2986" i="30"/>
  <c r="F2985" i="30"/>
  <c r="F2984" i="30"/>
  <c r="F2983" i="30"/>
  <c r="F2982" i="30"/>
  <c r="F2981" i="30"/>
  <c r="F2980" i="30"/>
  <c r="F2979" i="30"/>
  <c r="F2978" i="30"/>
  <c r="F2977" i="30"/>
  <c r="F2976" i="30"/>
  <c r="F2975" i="30"/>
  <c r="F2974" i="30"/>
  <c r="F2973" i="30"/>
  <c r="F2972" i="30"/>
  <c r="F2971" i="30"/>
  <c r="F2970" i="30"/>
  <c r="F2969" i="30"/>
  <c r="F2968" i="30"/>
  <c r="F2967" i="30"/>
  <c r="F2966" i="30"/>
  <c r="F2965" i="30"/>
  <c r="F2964" i="30"/>
  <c r="F2963" i="30"/>
  <c r="F2962" i="30"/>
  <c r="F2961" i="30"/>
  <c r="F2960" i="30"/>
  <c r="F2959" i="30"/>
  <c r="F2958" i="30"/>
  <c r="F2957" i="30"/>
  <c r="F2956" i="30"/>
  <c r="F2955" i="30"/>
  <c r="F2954" i="30"/>
  <c r="F2953" i="30"/>
  <c r="F2952" i="30"/>
  <c r="F2951" i="30"/>
  <c r="F2950" i="30"/>
  <c r="F2949" i="30"/>
  <c r="F2948" i="30"/>
  <c r="F2947" i="30"/>
  <c r="F2946" i="30"/>
  <c r="F2945" i="30"/>
  <c r="F2944" i="30"/>
  <c r="F2943" i="30"/>
  <c r="F2942" i="30"/>
  <c r="F2941" i="30"/>
  <c r="F2940" i="30"/>
  <c r="F2939" i="30"/>
  <c r="F2938" i="30"/>
  <c r="F2937" i="30"/>
  <c r="F2936" i="30"/>
  <c r="F2935" i="30"/>
  <c r="F2934" i="30"/>
  <c r="F2933" i="30"/>
  <c r="F2932" i="30"/>
  <c r="F2931" i="30"/>
  <c r="F2930" i="30"/>
  <c r="F2929" i="30"/>
  <c r="F2928" i="30"/>
  <c r="F2927" i="30"/>
  <c r="F2926" i="30"/>
  <c r="F2925" i="30"/>
  <c r="F2924" i="30"/>
  <c r="F2923" i="30"/>
  <c r="F2922" i="30"/>
  <c r="F2921" i="30"/>
  <c r="F2920" i="30"/>
  <c r="F2919" i="30"/>
  <c r="F2918" i="30"/>
  <c r="F2917" i="30"/>
  <c r="F2916" i="30"/>
  <c r="F2915" i="30"/>
  <c r="F2914" i="30"/>
  <c r="F2913" i="30"/>
  <c r="F2912" i="30"/>
  <c r="F2911" i="30"/>
  <c r="F2910" i="30"/>
  <c r="F2909" i="30"/>
  <c r="F2908" i="30"/>
  <c r="F2907" i="30"/>
  <c r="F2906" i="30"/>
  <c r="F2905" i="30"/>
  <c r="F2904" i="30"/>
  <c r="F2903" i="30"/>
  <c r="F2902" i="30"/>
  <c r="F2901" i="30"/>
  <c r="F2900" i="30"/>
  <c r="F2899" i="30"/>
  <c r="F2898" i="30"/>
  <c r="F2897" i="30"/>
  <c r="F2896" i="30"/>
  <c r="F2895" i="30"/>
  <c r="F2894" i="30"/>
  <c r="F2893" i="30"/>
  <c r="F2892" i="30"/>
  <c r="F2891" i="30"/>
  <c r="F2890" i="30"/>
  <c r="F2889" i="30"/>
  <c r="F2888" i="30"/>
  <c r="F2887" i="30"/>
  <c r="F2886" i="30"/>
  <c r="F2885" i="30"/>
  <c r="F2884" i="30"/>
  <c r="F2883" i="30"/>
  <c r="F2882" i="30"/>
  <c r="F2881" i="30"/>
  <c r="F2880" i="30"/>
  <c r="F2879" i="30"/>
  <c r="F2878" i="30"/>
  <c r="F2877" i="30"/>
  <c r="F2876" i="30"/>
  <c r="F2875" i="30"/>
  <c r="F2874" i="30"/>
  <c r="F2873" i="30"/>
  <c r="F2872" i="30"/>
  <c r="F2871" i="30"/>
  <c r="F2870" i="30"/>
  <c r="F2869" i="30"/>
  <c r="F2868" i="30"/>
  <c r="F2867" i="30"/>
  <c r="F2866" i="30"/>
  <c r="F2865" i="30"/>
  <c r="F2864" i="30"/>
  <c r="F2863" i="30"/>
  <c r="F2862" i="30"/>
  <c r="F2861" i="30"/>
  <c r="F2860" i="30"/>
  <c r="F2859" i="30"/>
  <c r="F2858" i="30"/>
  <c r="F2857" i="30"/>
  <c r="F2856" i="30"/>
  <c r="F2855" i="30"/>
  <c r="F2854" i="30"/>
  <c r="F2853" i="30"/>
  <c r="F2852" i="30"/>
  <c r="F2851" i="30"/>
  <c r="F2850" i="30"/>
  <c r="F2849" i="30"/>
  <c r="F2848" i="30"/>
  <c r="F2847" i="30"/>
  <c r="F2846" i="30"/>
  <c r="F2845" i="30"/>
  <c r="F2844" i="30"/>
  <c r="F2843" i="30"/>
  <c r="F2842" i="30"/>
  <c r="F2841" i="30"/>
  <c r="F2840" i="30"/>
  <c r="F2839" i="30"/>
  <c r="F2838" i="30"/>
  <c r="F2837" i="30"/>
  <c r="F2836" i="30"/>
  <c r="F2835" i="30"/>
  <c r="F2834" i="30"/>
  <c r="F2833" i="30"/>
  <c r="F2832" i="30"/>
  <c r="F2831" i="30"/>
  <c r="F2830" i="30"/>
  <c r="F2829" i="30"/>
  <c r="F2828" i="30"/>
  <c r="F2827" i="30"/>
  <c r="F2826" i="30"/>
  <c r="F2825" i="30"/>
  <c r="F2824" i="30"/>
  <c r="F2823" i="30"/>
  <c r="F2822" i="30"/>
  <c r="F2821" i="30"/>
  <c r="F2820" i="30"/>
  <c r="F2819" i="30"/>
  <c r="F2818" i="30"/>
  <c r="F2817" i="30"/>
  <c r="F2816" i="30"/>
  <c r="F2815" i="30"/>
  <c r="F2814" i="30"/>
  <c r="F2813" i="30"/>
  <c r="F2812" i="30"/>
  <c r="F2811" i="30"/>
  <c r="F2810" i="30"/>
  <c r="F2809" i="30"/>
  <c r="F2808" i="30"/>
  <c r="F2807" i="30"/>
  <c r="F2806" i="30"/>
  <c r="F2805" i="30"/>
  <c r="F2804" i="30"/>
  <c r="F2803" i="30"/>
  <c r="F2802" i="30"/>
  <c r="F2801" i="30"/>
  <c r="F2800" i="30"/>
  <c r="F2799" i="30"/>
  <c r="F2798" i="30"/>
  <c r="F2797" i="30"/>
  <c r="F2796" i="30"/>
  <c r="F2795" i="30"/>
  <c r="F2794" i="30"/>
  <c r="F2793" i="30"/>
  <c r="F2792" i="30"/>
  <c r="F2791" i="30"/>
  <c r="F2790" i="30"/>
  <c r="F2789" i="30"/>
  <c r="F2788" i="30"/>
  <c r="F2787" i="30"/>
  <c r="F2786" i="30"/>
  <c r="F2785" i="30"/>
  <c r="F2784" i="30"/>
  <c r="F2783" i="30"/>
  <c r="F2782" i="30"/>
  <c r="F2781" i="30"/>
  <c r="F2780" i="30"/>
  <c r="F2779" i="30"/>
  <c r="F2778" i="30"/>
  <c r="F2777" i="30"/>
  <c r="F2776" i="30"/>
  <c r="F2775" i="30"/>
  <c r="F2774" i="30"/>
  <c r="F2773" i="30"/>
  <c r="F2772" i="30"/>
  <c r="F2771" i="30"/>
  <c r="F2770" i="30"/>
  <c r="F2769" i="30"/>
  <c r="F2768" i="30"/>
  <c r="F2767" i="30"/>
  <c r="F2766" i="30"/>
  <c r="F2765" i="30"/>
  <c r="F2764" i="30"/>
  <c r="F2763" i="30"/>
  <c r="F2762" i="30"/>
  <c r="F2761" i="30"/>
  <c r="F2760" i="30"/>
  <c r="F2759" i="30"/>
  <c r="F2758" i="30"/>
  <c r="F2757" i="30"/>
  <c r="F2756" i="30"/>
  <c r="F2755" i="30"/>
  <c r="F2754" i="30"/>
  <c r="F2753" i="30"/>
  <c r="F2752" i="30"/>
  <c r="F2751" i="30"/>
  <c r="F2750" i="30"/>
  <c r="F2749" i="30"/>
  <c r="F2748" i="30"/>
  <c r="F2747" i="30"/>
  <c r="F2746" i="30"/>
  <c r="F2745" i="30"/>
  <c r="F2744" i="30"/>
  <c r="F2743" i="30"/>
  <c r="F2742" i="30"/>
  <c r="F2741" i="30"/>
  <c r="F2740" i="30"/>
  <c r="F2739" i="30"/>
  <c r="F2738" i="30"/>
  <c r="F2737" i="30"/>
  <c r="F2736" i="30"/>
  <c r="F2735" i="30"/>
  <c r="F2734" i="30"/>
  <c r="F2733" i="30"/>
  <c r="F2732" i="30"/>
  <c r="F2731" i="30"/>
  <c r="F2730" i="30"/>
  <c r="F2729" i="30"/>
  <c r="F2728" i="30"/>
  <c r="F2727" i="30"/>
  <c r="F2726" i="30"/>
  <c r="F2725" i="30"/>
  <c r="F2724" i="30"/>
  <c r="F2723" i="30"/>
  <c r="F2722" i="30"/>
  <c r="F2721" i="30"/>
  <c r="F2720" i="30"/>
  <c r="F2719" i="30"/>
  <c r="F2718" i="30"/>
  <c r="F2717" i="30"/>
  <c r="F2716" i="30"/>
  <c r="F2715" i="30"/>
  <c r="F2714" i="30"/>
  <c r="F2713" i="30"/>
  <c r="F2712" i="30"/>
  <c r="F2711" i="30"/>
  <c r="F2710" i="30"/>
  <c r="F2709" i="30"/>
  <c r="F2708" i="30"/>
  <c r="F2707" i="30"/>
  <c r="F2706" i="30"/>
  <c r="F2705" i="30"/>
  <c r="F2704" i="30"/>
  <c r="F2703" i="30"/>
  <c r="F2702" i="30"/>
  <c r="F2701" i="30"/>
  <c r="F2700" i="30"/>
  <c r="F2699" i="30"/>
  <c r="F2698" i="30"/>
  <c r="F2697" i="30"/>
  <c r="F2696" i="30"/>
  <c r="F2695" i="30"/>
  <c r="F2694" i="30"/>
  <c r="F2693" i="30"/>
  <c r="F2692" i="30"/>
  <c r="F2691" i="30"/>
  <c r="F2690" i="30"/>
  <c r="F2689" i="30"/>
  <c r="F2688" i="30"/>
  <c r="F2687" i="30"/>
  <c r="F2686" i="30"/>
  <c r="F2685" i="30"/>
  <c r="F2684" i="30"/>
  <c r="F2683" i="30"/>
  <c r="F2682" i="30"/>
  <c r="F2681" i="30"/>
  <c r="F2680" i="30"/>
  <c r="F2679" i="30"/>
  <c r="F2678" i="30"/>
  <c r="F2677" i="30"/>
  <c r="F2676" i="30"/>
  <c r="F2675" i="30"/>
  <c r="F2674" i="30"/>
  <c r="F2673" i="30"/>
  <c r="F2672" i="30"/>
  <c r="F2671" i="30"/>
  <c r="F2670" i="30"/>
  <c r="F2669" i="30"/>
  <c r="F2668" i="30"/>
  <c r="F2667" i="30"/>
  <c r="F2666" i="30"/>
  <c r="F2665" i="30"/>
  <c r="F2664" i="30"/>
  <c r="F2663" i="30"/>
  <c r="F2662" i="30"/>
  <c r="F2661" i="30"/>
  <c r="F2660" i="30"/>
  <c r="F2659" i="30"/>
  <c r="F2658" i="30"/>
  <c r="F2657" i="30"/>
  <c r="F2656" i="30"/>
  <c r="F2655" i="30"/>
  <c r="F2654" i="30"/>
  <c r="F2653" i="30"/>
  <c r="F2652" i="30"/>
  <c r="F2651" i="30"/>
  <c r="F2650" i="30"/>
  <c r="F2649" i="30"/>
  <c r="F2648" i="30"/>
  <c r="F2647" i="30"/>
  <c r="F2646" i="30"/>
  <c r="F2645" i="30"/>
  <c r="F2644" i="30"/>
  <c r="F2643" i="30"/>
  <c r="F2642" i="30"/>
  <c r="F2641" i="30"/>
  <c r="F2640" i="30"/>
  <c r="F2639" i="30"/>
  <c r="F2638" i="30"/>
  <c r="F2637" i="30"/>
  <c r="F2636" i="30"/>
  <c r="F2635" i="30"/>
  <c r="F2634" i="30"/>
  <c r="F2633" i="30"/>
  <c r="F2632" i="30"/>
  <c r="F2631" i="30"/>
  <c r="F2630" i="30"/>
  <c r="F2629" i="30"/>
  <c r="F2628" i="30"/>
  <c r="F2627" i="30"/>
  <c r="F2626" i="30"/>
  <c r="F2625" i="30"/>
  <c r="F2624" i="30"/>
  <c r="F2623" i="30"/>
  <c r="F2622" i="30"/>
  <c r="F2621" i="30"/>
  <c r="F2620" i="30"/>
  <c r="F2619" i="30"/>
  <c r="F2618" i="30"/>
  <c r="F2617" i="30"/>
  <c r="F2616" i="30"/>
  <c r="F2615" i="30"/>
  <c r="F2614" i="30"/>
  <c r="F2613" i="30"/>
  <c r="F2612" i="30"/>
  <c r="F2611" i="30"/>
  <c r="F2610" i="30"/>
  <c r="F2609" i="30"/>
  <c r="F2608" i="30"/>
  <c r="F2607" i="30"/>
  <c r="F2606" i="30"/>
  <c r="F2605" i="30"/>
  <c r="F2604" i="30"/>
  <c r="F2603" i="30"/>
  <c r="F2602" i="30"/>
  <c r="F2601" i="30"/>
  <c r="F2600" i="30"/>
  <c r="F2599" i="30"/>
  <c r="F2598" i="30"/>
  <c r="F2597" i="30"/>
  <c r="F2596" i="30"/>
  <c r="F2595" i="30"/>
  <c r="F2594" i="30"/>
  <c r="F2593" i="30"/>
  <c r="F2592" i="30"/>
  <c r="F2591" i="30"/>
  <c r="F2590" i="30"/>
  <c r="F2589" i="30"/>
  <c r="F2588" i="30"/>
  <c r="F2587" i="30"/>
  <c r="F2586" i="30"/>
  <c r="F2585" i="30"/>
  <c r="F2584" i="30"/>
  <c r="F2583" i="30"/>
  <c r="F2582" i="30"/>
  <c r="F2581" i="30"/>
  <c r="F2580" i="30"/>
  <c r="F2579" i="30"/>
  <c r="F2578" i="30"/>
  <c r="F2577" i="30"/>
  <c r="F2576" i="30"/>
  <c r="F2575" i="30"/>
  <c r="F2574" i="30"/>
  <c r="F2573" i="30"/>
  <c r="F2572" i="30"/>
  <c r="F2571" i="30"/>
  <c r="F2570" i="30"/>
  <c r="F2569" i="30"/>
  <c r="F2568" i="30"/>
  <c r="F2567" i="30"/>
  <c r="F2566" i="30"/>
  <c r="F2565" i="30"/>
  <c r="F2564" i="30"/>
  <c r="F2563" i="30"/>
  <c r="F2562" i="30"/>
  <c r="F2561" i="30"/>
  <c r="F2560" i="30"/>
  <c r="F2559" i="30"/>
  <c r="F2558" i="30"/>
  <c r="F2557" i="30"/>
  <c r="F2556" i="30"/>
  <c r="F2555" i="30"/>
  <c r="F2554" i="30"/>
  <c r="F2553" i="30"/>
  <c r="F2552" i="30"/>
  <c r="F2551" i="30"/>
  <c r="F2550" i="30"/>
  <c r="F2549" i="30"/>
  <c r="F2548" i="30"/>
  <c r="F2547" i="30"/>
  <c r="F2546" i="30"/>
  <c r="F2545" i="30"/>
  <c r="F2544" i="30"/>
  <c r="F2543" i="30"/>
  <c r="F2542" i="30"/>
  <c r="F2541" i="30"/>
  <c r="F2540" i="30"/>
  <c r="F2539" i="30"/>
  <c r="F2538" i="30"/>
  <c r="F2537" i="30"/>
  <c r="F2536" i="30"/>
  <c r="F2535" i="30"/>
  <c r="F2534" i="30"/>
  <c r="F2533" i="30"/>
  <c r="F2532" i="30"/>
  <c r="F2531" i="30"/>
  <c r="F2530" i="30"/>
  <c r="F2529" i="30"/>
  <c r="F2528" i="30"/>
  <c r="F2527" i="30"/>
  <c r="F2526" i="30"/>
  <c r="F2525" i="30"/>
  <c r="F2524" i="30"/>
  <c r="F2523" i="30"/>
  <c r="F2522" i="30"/>
  <c r="F2521" i="30"/>
  <c r="F2520" i="30"/>
  <c r="F2519" i="30"/>
  <c r="F2518" i="30"/>
  <c r="F2517" i="30"/>
  <c r="F2516" i="30"/>
  <c r="F2515" i="30"/>
  <c r="F2514" i="30"/>
  <c r="F2513" i="30"/>
  <c r="F2512" i="30"/>
  <c r="F2511" i="30"/>
  <c r="F2510" i="30"/>
  <c r="F2509" i="30"/>
  <c r="F2508" i="30"/>
  <c r="F2507" i="30"/>
  <c r="F2506" i="30"/>
  <c r="F2505" i="30"/>
  <c r="F2504" i="30"/>
  <c r="F2503" i="30"/>
  <c r="F2502" i="30"/>
  <c r="F2501" i="30"/>
  <c r="F2500" i="30"/>
  <c r="F2499" i="30"/>
  <c r="F2498" i="30"/>
  <c r="F2497" i="30"/>
  <c r="F2496" i="30"/>
  <c r="F2495" i="30"/>
  <c r="F2494" i="30"/>
  <c r="F2493" i="30"/>
  <c r="F2492" i="30"/>
  <c r="F2491" i="30"/>
  <c r="F2490" i="30"/>
  <c r="F2489" i="30"/>
  <c r="F2488" i="30"/>
  <c r="F2487" i="30"/>
  <c r="F2486" i="30"/>
  <c r="F2485" i="30"/>
  <c r="F2484" i="30"/>
  <c r="F2483" i="30"/>
  <c r="F2482" i="30"/>
  <c r="F2481" i="30"/>
  <c r="F2480" i="30"/>
  <c r="F2479" i="30"/>
  <c r="F2478" i="30"/>
  <c r="F2477" i="30"/>
  <c r="F2476" i="30"/>
  <c r="F2475" i="30"/>
  <c r="F2474" i="30"/>
  <c r="F2473" i="30"/>
  <c r="F2472" i="30"/>
  <c r="F2471" i="30"/>
  <c r="F2470" i="30"/>
  <c r="F2469" i="30"/>
  <c r="F2468" i="30"/>
  <c r="F2467" i="30"/>
  <c r="F2466" i="30"/>
  <c r="F2465" i="30"/>
  <c r="F2464" i="30"/>
  <c r="F2463" i="30"/>
  <c r="F2462" i="30"/>
  <c r="F2461" i="30"/>
  <c r="F2460" i="30"/>
  <c r="F2459" i="30"/>
  <c r="F2458" i="30"/>
  <c r="F2457" i="30"/>
  <c r="F2456" i="30"/>
  <c r="F2455" i="30"/>
  <c r="F2454" i="30"/>
  <c r="F2453" i="30"/>
  <c r="F2452" i="30"/>
  <c r="F2451" i="30"/>
  <c r="F2450" i="30"/>
  <c r="F2449" i="30"/>
  <c r="F2448" i="30"/>
  <c r="F2447" i="30"/>
  <c r="F2446" i="30"/>
  <c r="F2445" i="30"/>
  <c r="F2444" i="30"/>
  <c r="F2443" i="30"/>
  <c r="F2442" i="30"/>
  <c r="F2441" i="30"/>
  <c r="F2440" i="30"/>
  <c r="F2439" i="30"/>
  <c r="F2438" i="30"/>
  <c r="F2437" i="30"/>
  <c r="F2436" i="30"/>
  <c r="F2435" i="30"/>
  <c r="F2434" i="30"/>
  <c r="F2433" i="30"/>
  <c r="F2432" i="30"/>
  <c r="F2431" i="30"/>
  <c r="F2430" i="30"/>
  <c r="F2429" i="30"/>
  <c r="F2428" i="30"/>
  <c r="F2427" i="30"/>
  <c r="F2426" i="30"/>
  <c r="F2425" i="30"/>
  <c r="F2424" i="30"/>
  <c r="F2423" i="30"/>
  <c r="F2422" i="30"/>
  <c r="F2421" i="30"/>
  <c r="F2420" i="30"/>
  <c r="F2419" i="30"/>
  <c r="F2418" i="30"/>
  <c r="F2417" i="30"/>
  <c r="F2416" i="30"/>
  <c r="F2415" i="30"/>
  <c r="F2414" i="30"/>
  <c r="F2413" i="30"/>
  <c r="F2412" i="30"/>
  <c r="F2411" i="30"/>
  <c r="F2410" i="30"/>
  <c r="F2409" i="30"/>
  <c r="F2408" i="30"/>
  <c r="F2407" i="30"/>
  <c r="F2406" i="30"/>
  <c r="F2405" i="30"/>
  <c r="F2404" i="30"/>
  <c r="F2403" i="30"/>
  <c r="F2402" i="30"/>
  <c r="F2401" i="30"/>
  <c r="F2400" i="30"/>
  <c r="F2399" i="30"/>
  <c r="F2398" i="30"/>
  <c r="F2397" i="30"/>
  <c r="F2396" i="30"/>
  <c r="F2395" i="30"/>
  <c r="F2394" i="30"/>
  <c r="F2393" i="30"/>
  <c r="F2392" i="30"/>
  <c r="F2391" i="30"/>
  <c r="F2390" i="30"/>
  <c r="F2389" i="30"/>
  <c r="F2388" i="30"/>
  <c r="F2387" i="30"/>
  <c r="F2386" i="30"/>
  <c r="F2385" i="30"/>
  <c r="F2384" i="30"/>
  <c r="F2383" i="30"/>
  <c r="F2382" i="30"/>
  <c r="F2381" i="30"/>
  <c r="F2380" i="30"/>
  <c r="F2379" i="30"/>
  <c r="F2378" i="30"/>
  <c r="F2377" i="30"/>
  <c r="F2376" i="30"/>
  <c r="F2375" i="30"/>
  <c r="F2374" i="30"/>
  <c r="F2373" i="30"/>
  <c r="F2372" i="30"/>
  <c r="F2371" i="30"/>
  <c r="F2370" i="30"/>
  <c r="F2369" i="30"/>
  <c r="F2368" i="30"/>
  <c r="F2367" i="30"/>
  <c r="F2366" i="30"/>
  <c r="F2365" i="30"/>
  <c r="F2364" i="30"/>
  <c r="F2363" i="30"/>
  <c r="F2362" i="30"/>
  <c r="F2361" i="30"/>
  <c r="F2360" i="30"/>
  <c r="F2359" i="30"/>
  <c r="F2358" i="30"/>
  <c r="F2357" i="30"/>
  <c r="F2356" i="30"/>
  <c r="F2355" i="30"/>
  <c r="F2354" i="30"/>
  <c r="F2353" i="30"/>
  <c r="F2352" i="30"/>
  <c r="F2351" i="30"/>
  <c r="F2350" i="30"/>
  <c r="F2349" i="30"/>
  <c r="F2348" i="30"/>
  <c r="F2347" i="30"/>
  <c r="F2346" i="30"/>
  <c r="F2345" i="30"/>
  <c r="F2344" i="30"/>
  <c r="F2343" i="30"/>
  <c r="F2342" i="30"/>
  <c r="F2341" i="30"/>
  <c r="F2340" i="30"/>
  <c r="F2339" i="30"/>
  <c r="F2338" i="30"/>
  <c r="F2337" i="30"/>
  <c r="F2336" i="30"/>
  <c r="F2335" i="30"/>
  <c r="F2334" i="30"/>
  <c r="F2333" i="30"/>
  <c r="F2332" i="30"/>
  <c r="F2331" i="30"/>
  <c r="F2330" i="30"/>
  <c r="F2329" i="30"/>
  <c r="F2328" i="30"/>
  <c r="F2327" i="30"/>
  <c r="F2326" i="30"/>
  <c r="F2325" i="30"/>
  <c r="F2324" i="30"/>
  <c r="F2323" i="30"/>
  <c r="F2322" i="30"/>
  <c r="F2321" i="30"/>
  <c r="F2320" i="30"/>
  <c r="F2319" i="30"/>
  <c r="F2318" i="30"/>
  <c r="F2317" i="30"/>
  <c r="F2316" i="30"/>
  <c r="F2315" i="30"/>
  <c r="F2314" i="30"/>
  <c r="F2313" i="30"/>
  <c r="F2312" i="30"/>
  <c r="F2311" i="30"/>
  <c r="F2310" i="30"/>
  <c r="F2309" i="30"/>
  <c r="F2308" i="30"/>
  <c r="F2307" i="30"/>
  <c r="F2306" i="30"/>
  <c r="F2305" i="30"/>
  <c r="F2304" i="30"/>
  <c r="F2303" i="30"/>
  <c r="F2302" i="30"/>
  <c r="F2301" i="30"/>
  <c r="F2300" i="30"/>
  <c r="F2299" i="30"/>
  <c r="F2298" i="30"/>
  <c r="F2297" i="30"/>
  <c r="F2296" i="30"/>
  <c r="F2295" i="30"/>
  <c r="F2294" i="30"/>
  <c r="F2293" i="30"/>
  <c r="F2292" i="30"/>
  <c r="F2291" i="30"/>
  <c r="F2290" i="30"/>
  <c r="F2289" i="30"/>
  <c r="F2288" i="30"/>
  <c r="F2287" i="30"/>
  <c r="F2286" i="30"/>
  <c r="F2285" i="30"/>
  <c r="F2284" i="30"/>
  <c r="F2283" i="30"/>
  <c r="F2282" i="30"/>
  <c r="F2281" i="30"/>
  <c r="F2280" i="30"/>
  <c r="F2279" i="30"/>
  <c r="F2278" i="30"/>
  <c r="F2277" i="30"/>
  <c r="F2276" i="30"/>
  <c r="F2275" i="30"/>
  <c r="F2274" i="30"/>
  <c r="F2273" i="30"/>
  <c r="F2272" i="30"/>
  <c r="F2271" i="30"/>
  <c r="F2270" i="30"/>
  <c r="F2269" i="30"/>
  <c r="F2268" i="30"/>
  <c r="F2267" i="30"/>
  <c r="F2266" i="30"/>
  <c r="F2265" i="30"/>
  <c r="F2264" i="30"/>
  <c r="F2263" i="30"/>
  <c r="F2262" i="30"/>
  <c r="F2261" i="30"/>
  <c r="F2260" i="30"/>
  <c r="F2259" i="30"/>
  <c r="F2258" i="30"/>
  <c r="F2257" i="30"/>
  <c r="F2256" i="30"/>
  <c r="F2255" i="30"/>
  <c r="F2254" i="30"/>
  <c r="F2253" i="30"/>
  <c r="F2252" i="30"/>
  <c r="F2251" i="30"/>
  <c r="F2250" i="30"/>
  <c r="F2249" i="30"/>
  <c r="F2248" i="30"/>
  <c r="F2247" i="30"/>
  <c r="F2246" i="30"/>
  <c r="F2245" i="30"/>
  <c r="F2244" i="30"/>
  <c r="F2243" i="30"/>
  <c r="F2242" i="30"/>
  <c r="F2241" i="30"/>
  <c r="F2240" i="30"/>
  <c r="F2239" i="30"/>
  <c r="F2238" i="30"/>
  <c r="F2237" i="30"/>
  <c r="F2236" i="30"/>
  <c r="F2235" i="30"/>
  <c r="F2234" i="30"/>
  <c r="F2233" i="30"/>
  <c r="F2232" i="30"/>
  <c r="F2231" i="30"/>
  <c r="F2230" i="30"/>
  <c r="F2229" i="30"/>
  <c r="F2228" i="30"/>
  <c r="F2227" i="30"/>
  <c r="F2226" i="30"/>
  <c r="F2225" i="30"/>
  <c r="F2224" i="30"/>
  <c r="F2223" i="30"/>
  <c r="F2222" i="30"/>
  <c r="F2221" i="30"/>
  <c r="F2220" i="30"/>
  <c r="F2219" i="30"/>
  <c r="F2218" i="30"/>
  <c r="F2217" i="30"/>
  <c r="F2216" i="30"/>
  <c r="F2215" i="30"/>
  <c r="F2214" i="30"/>
  <c r="F2213" i="30"/>
  <c r="F2212" i="30"/>
  <c r="F2211" i="30"/>
  <c r="F2210" i="30"/>
  <c r="F2209" i="30"/>
  <c r="F2208" i="30"/>
  <c r="F2207" i="30"/>
  <c r="F2206" i="30"/>
  <c r="F2205" i="30"/>
  <c r="F2204" i="30"/>
  <c r="F2203" i="30"/>
  <c r="F2202" i="30"/>
  <c r="F2201" i="30"/>
  <c r="F2200" i="30"/>
  <c r="F2199" i="30"/>
  <c r="F2198" i="30"/>
  <c r="F2197" i="30"/>
  <c r="F2196" i="30"/>
  <c r="F2195" i="30"/>
  <c r="F2194" i="30"/>
  <c r="F2193" i="30"/>
  <c r="F2192" i="30"/>
  <c r="F2191" i="30"/>
  <c r="F2190" i="30"/>
  <c r="F2189" i="30"/>
  <c r="F2188" i="30"/>
  <c r="F2187" i="30"/>
  <c r="F2186" i="30"/>
  <c r="F2185" i="30"/>
  <c r="F2184" i="30"/>
  <c r="F2183" i="30"/>
  <c r="F2182" i="30"/>
  <c r="F2181" i="30"/>
  <c r="F2180" i="30"/>
  <c r="F2179" i="30"/>
  <c r="F2178" i="30"/>
  <c r="F2177" i="30"/>
  <c r="F2176" i="30"/>
  <c r="F2175" i="30"/>
  <c r="F2174" i="30"/>
  <c r="F2173" i="30"/>
  <c r="F2172" i="30"/>
  <c r="F2171" i="30"/>
  <c r="F2170" i="30"/>
  <c r="F2169" i="30"/>
  <c r="F2168" i="30"/>
  <c r="F2167" i="30"/>
  <c r="F2166" i="30"/>
  <c r="F2165" i="30"/>
  <c r="F2164" i="30"/>
  <c r="F2163" i="30"/>
  <c r="F2162" i="30"/>
  <c r="F2161" i="30"/>
  <c r="F2160" i="30"/>
  <c r="F2159" i="30"/>
  <c r="F2158" i="30"/>
  <c r="F2157" i="30"/>
  <c r="F2156" i="30"/>
  <c r="F2155" i="30"/>
  <c r="F2154" i="30"/>
  <c r="F2153" i="30"/>
  <c r="F2152" i="30"/>
  <c r="F2151" i="30"/>
  <c r="F2150" i="30"/>
  <c r="F2149" i="30"/>
  <c r="F2148" i="30"/>
  <c r="F2147" i="30"/>
  <c r="F2146" i="30"/>
  <c r="F2145" i="30"/>
  <c r="F2144" i="30"/>
  <c r="F2143" i="30"/>
  <c r="F2142" i="30"/>
  <c r="F2141" i="30"/>
  <c r="F2140" i="30"/>
  <c r="F2139" i="30"/>
  <c r="F2138" i="30"/>
  <c r="F2137" i="30"/>
  <c r="F2136" i="30"/>
  <c r="F2135" i="30"/>
  <c r="F2134" i="30"/>
  <c r="F2133" i="30"/>
  <c r="F2132" i="30"/>
  <c r="F2131" i="30"/>
  <c r="F2130" i="30"/>
  <c r="F2129" i="30"/>
  <c r="F2128" i="30"/>
  <c r="F2127" i="30"/>
  <c r="F2126" i="30"/>
  <c r="F2125" i="30"/>
  <c r="F2124" i="30"/>
  <c r="F2123" i="30"/>
  <c r="F2122" i="30"/>
  <c r="F2121" i="30"/>
  <c r="F2120" i="30"/>
  <c r="F2119" i="30"/>
  <c r="F2118" i="30"/>
  <c r="F2117" i="30"/>
  <c r="F2116" i="30"/>
  <c r="F2115" i="30"/>
  <c r="F2114" i="30"/>
  <c r="F2113" i="30"/>
  <c r="F2112" i="30"/>
  <c r="F2111" i="30"/>
  <c r="F2110" i="30"/>
  <c r="F2109" i="30"/>
  <c r="F2108" i="30"/>
  <c r="F2107" i="30"/>
  <c r="F2106" i="30"/>
  <c r="F2105" i="30"/>
  <c r="F2104" i="30"/>
  <c r="F2103" i="30"/>
  <c r="F2102" i="30"/>
  <c r="F2101" i="30"/>
  <c r="F2100" i="30"/>
  <c r="F2099" i="30"/>
  <c r="F2098" i="30"/>
  <c r="F2097" i="30"/>
  <c r="F2096" i="30"/>
  <c r="F2095" i="30"/>
  <c r="F2094" i="30"/>
  <c r="F2093" i="30"/>
  <c r="F2092" i="30"/>
  <c r="F2091" i="30"/>
  <c r="F2090" i="30"/>
  <c r="F2089" i="30"/>
  <c r="F2088" i="30"/>
  <c r="F2087" i="30"/>
  <c r="F2086" i="30"/>
  <c r="F2085" i="30"/>
  <c r="F2084" i="30"/>
  <c r="F2083" i="30"/>
  <c r="F2082" i="30"/>
  <c r="F2081" i="30"/>
  <c r="F2080" i="30"/>
  <c r="F2079" i="30"/>
  <c r="F2078" i="30"/>
  <c r="F2077" i="30"/>
  <c r="F2076" i="30"/>
  <c r="F2075" i="30"/>
  <c r="F2074" i="30"/>
  <c r="F2073" i="30"/>
  <c r="F2072" i="30"/>
  <c r="F2071" i="30"/>
  <c r="F2070" i="30"/>
  <c r="F2069" i="30"/>
  <c r="F2068" i="30"/>
  <c r="F2067" i="30"/>
  <c r="F2066" i="30"/>
  <c r="F2065" i="30"/>
  <c r="F2064" i="30"/>
  <c r="F2063" i="30"/>
  <c r="F2062" i="30"/>
  <c r="F2061" i="30"/>
  <c r="F2060" i="30"/>
  <c r="F2059" i="30"/>
  <c r="F2058" i="30"/>
  <c r="F2057" i="30"/>
  <c r="F2056" i="30"/>
  <c r="F2055" i="30"/>
  <c r="F2054" i="30"/>
  <c r="F2053" i="30"/>
  <c r="F2052" i="30"/>
  <c r="F2051" i="30"/>
  <c r="F2050" i="30"/>
  <c r="F2049" i="30"/>
  <c r="F2048" i="30"/>
  <c r="F2047" i="30"/>
  <c r="F2046" i="30"/>
  <c r="F2045" i="30"/>
  <c r="F2044" i="30"/>
  <c r="F2043" i="30"/>
  <c r="F2042" i="30"/>
  <c r="F2041" i="30"/>
  <c r="F2040" i="30"/>
  <c r="F2039" i="30"/>
  <c r="F2038" i="30"/>
  <c r="F2037" i="30"/>
  <c r="F2036" i="30"/>
  <c r="F2035" i="30"/>
  <c r="F2034" i="30"/>
  <c r="F2033" i="30"/>
  <c r="F2032" i="30"/>
  <c r="F2031" i="30"/>
  <c r="F2030" i="30"/>
  <c r="F2029" i="30"/>
  <c r="F2028" i="30"/>
  <c r="F2027" i="30"/>
  <c r="F2026" i="30"/>
  <c r="F2025" i="30"/>
  <c r="F2024" i="30"/>
  <c r="F2023" i="30"/>
  <c r="F2022" i="30"/>
  <c r="F2021" i="30"/>
  <c r="F2020" i="30"/>
  <c r="F2019" i="30"/>
  <c r="F2018" i="30"/>
  <c r="F2017" i="30"/>
  <c r="F2016" i="30"/>
  <c r="F2015" i="30"/>
  <c r="F2014" i="30"/>
  <c r="F2013" i="30"/>
  <c r="F2012" i="30"/>
  <c r="F2011" i="30"/>
  <c r="F2010" i="30"/>
  <c r="F2009" i="30"/>
  <c r="F2008" i="30"/>
  <c r="F2007" i="30"/>
  <c r="F2006" i="30"/>
  <c r="F2005" i="30"/>
  <c r="F2004" i="30"/>
  <c r="F2003" i="30"/>
  <c r="F2002" i="30"/>
  <c r="F2001" i="30"/>
  <c r="F2000" i="30"/>
  <c r="F1999" i="30"/>
  <c r="F1998" i="30"/>
  <c r="F1997" i="30"/>
  <c r="F1996" i="30"/>
  <c r="F1995" i="30"/>
  <c r="F1994" i="30"/>
  <c r="F1993" i="30"/>
  <c r="F1992" i="30"/>
  <c r="F1991" i="30"/>
  <c r="F1990" i="30"/>
  <c r="F1989" i="30"/>
  <c r="F1988" i="30"/>
  <c r="F1987" i="30"/>
  <c r="F1986" i="30"/>
  <c r="F1985" i="30"/>
  <c r="F1984" i="30"/>
  <c r="F1983" i="30"/>
  <c r="F1982" i="30"/>
  <c r="F1981" i="30"/>
  <c r="F1980" i="30"/>
  <c r="F1979" i="30"/>
  <c r="F1978" i="30"/>
  <c r="F1977" i="30"/>
  <c r="F1976" i="30"/>
  <c r="F1975" i="30"/>
  <c r="F1974" i="30"/>
  <c r="F1973" i="30"/>
  <c r="F1972" i="30"/>
  <c r="F1971" i="30"/>
  <c r="F1970" i="30"/>
  <c r="F1969" i="30"/>
  <c r="F1968" i="30"/>
  <c r="F1967" i="30"/>
  <c r="F1966" i="30"/>
  <c r="F1965" i="30"/>
  <c r="F1964" i="30"/>
  <c r="F1963" i="30"/>
  <c r="F1962" i="30"/>
  <c r="F1961" i="30"/>
  <c r="F1960" i="30"/>
  <c r="F1959" i="30"/>
  <c r="F1958" i="30"/>
  <c r="F1957" i="30"/>
  <c r="F1956" i="30"/>
  <c r="F1955" i="30"/>
  <c r="F1954" i="30"/>
  <c r="F1953" i="30"/>
  <c r="F1952" i="30"/>
  <c r="F1951" i="30"/>
  <c r="F1950" i="30"/>
  <c r="F1949" i="30"/>
  <c r="F1948" i="30"/>
  <c r="F1947" i="30"/>
  <c r="F1946" i="30"/>
  <c r="F1945" i="30"/>
  <c r="F1944" i="30"/>
  <c r="F1943" i="30"/>
  <c r="F1942" i="30"/>
  <c r="F1941" i="30"/>
  <c r="F1940" i="30"/>
  <c r="F1939" i="30"/>
  <c r="F1938" i="30"/>
  <c r="F1937" i="30"/>
  <c r="F1936" i="30"/>
  <c r="F1935" i="30"/>
  <c r="F1934" i="30"/>
  <c r="F1933" i="30"/>
  <c r="F1932" i="30"/>
  <c r="F1931" i="30"/>
  <c r="F1930" i="30"/>
  <c r="F1929" i="30"/>
  <c r="F1928" i="30"/>
  <c r="F1927" i="30"/>
  <c r="F1926" i="30"/>
  <c r="F1925" i="30"/>
  <c r="F1924" i="30"/>
  <c r="F1923" i="30"/>
  <c r="F1922" i="30"/>
  <c r="F1921" i="30"/>
  <c r="F1920" i="30"/>
  <c r="F1919" i="30"/>
  <c r="F1918" i="30"/>
  <c r="F1917" i="30"/>
  <c r="F1916" i="30"/>
  <c r="F1915" i="30"/>
  <c r="F1914" i="30"/>
  <c r="F1913" i="30"/>
  <c r="F1912" i="30"/>
  <c r="F1911" i="30"/>
  <c r="F1910" i="30"/>
  <c r="F1909" i="30"/>
  <c r="F1908" i="30"/>
  <c r="F1907" i="30"/>
  <c r="F1906" i="30"/>
  <c r="F1905" i="30"/>
  <c r="F1904" i="30"/>
  <c r="F1903" i="30"/>
  <c r="F1902" i="30"/>
  <c r="F1901" i="30"/>
  <c r="F1900" i="30"/>
  <c r="F1899" i="30"/>
  <c r="F1898" i="30"/>
  <c r="F1897" i="30"/>
  <c r="F1896" i="30"/>
  <c r="F1895" i="30"/>
  <c r="F1894" i="30"/>
  <c r="F1893" i="30"/>
  <c r="F1892" i="30"/>
  <c r="F1891" i="30"/>
  <c r="F1890" i="30"/>
  <c r="F1889" i="30"/>
  <c r="F1888" i="30"/>
  <c r="F1887" i="30"/>
  <c r="F1886" i="30"/>
  <c r="F1885" i="30"/>
  <c r="F1884" i="30"/>
  <c r="F1883" i="30"/>
  <c r="F1882" i="30"/>
  <c r="F1881" i="30"/>
  <c r="F1880" i="30"/>
  <c r="F1879" i="30"/>
  <c r="F1878" i="30"/>
  <c r="F1877" i="30"/>
  <c r="F1876" i="30"/>
  <c r="F1875" i="30"/>
  <c r="F1874" i="30"/>
  <c r="F1873" i="30"/>
  <c r="F1872" i="30"/>
  <c r="F1871" i="30"/>
  <c r="F1870" i="30"/>
  <c r="F1869" i="30"/>
  <c r="F1868" i="30"/>
  <c r="F1867" i="30"/>
  <c r="F1866" i="30"/>
  <c r="F1865" i="30"/>
  <c r="F1864" i="30"/>
  <c r="F1863" i="30"/>
  <c r="F1862" i="30"/>
  <c r="F1861" i="30"/>
  <c r="F1860" i="30"/>
  <c r="F1859" i="30"/>
  <c r="F1858" i="30"/>
  <c r="F1857" i="30"/>
  <c r="F1856" i="30"/>
  <c r="F1855" i="30"/>
  <c r="F1854" i="30"/>
  <c r="F1853" i="30"/>
  <c r="F1852" i="30"/>
  <c r="F1851" i="30"/>
  <c r="F1850" i="30"/>
  <c r="F1849" i="30"/>
  <c r="F1848" i="30"/>
  <c r="F1847" i="30"/>
  <c r="F1846" i="30"/>
  <c r="F1845" i="30"/>
  <c r="F1844" i="30"/>
  <c r="F1843" i="30"/>
  <c r="F1842" i="30"/>
  <c r="F1841" i="30"/>
  <c r="F1840" i="30"/>
  <c r="F1839" i="30"/>
  <c r="F1838" i="30"/>
  <c r="F1837" i="30"/>
  <c r="F1836" i="30"/>
  <c r="F1835" i="30"/>
  <c r="F1834" i="30"/>
  <c r="F1833" i="30"/>
  <c r="F1832" i="30"/>
  <c r="F1831" i="30"/>
  <c r="F1830" i="30"/>
  <c r="F1829" i="30"/>
  <c r="F1828" i="30"/>
  <c r="F1827" i="30"/>
  <c r="F1826" i="30"/>
  <c r="F1825" i="30"/>
  <c r="F1824" i="30"/>
  <c r="F1823" i="30"/>
  <c r="F1822" i="30"/>
  <c r="F1821" i="30"/>
  <c r="F1820" i="30"/>
  <c r="F1819" i="30"/>
  <c r="F1818" i="30"/>
  <c r="F1817" i="30"/>
  <c r="F1816" i="30"/>
  <c r="F1815" i="30"/>
  <c r="F1814" i="30"/>
  <c r="F1813" i="30"/>
  <c r="F1812" i="30"/>
  <c r="F1811" i="30"/>
  <c r="F1810" i="30"/>
  <c r="F1809" i="30"/>
  <c r="F1808" i="30"/>
  <c r="F1807" i="30"/>
  <c r="F1806" i="30"/>
  <c r="F1805" i="30"/>
  <c r="F1804" i="30"/>
  <c r="F1803" i="30"/>
  <c r="F1802" i="30"/>
  <c r="F1801" i="30"/>
  <c r="F1800" i="30"/>
  <c r="F1799" i="30"/>
  <c r="F1798" i="30"/>
  <c r="F1797" i="30"/>
  <c r="F1796" i="30"/>
  <c r="F1795" i="30"/>
  <c r="F1794" i="30"/>
  <c r="F1793" i="30"/>
  <c r="F1792" i="30"/>
  <c r="F1791" i="30"/>
  <c r="F1790" i="30"/>
  <c r="F1789" i="30"/>
  <c r="F1788" i="30"/>
  <c r="F1787" i="30"/>
  <c r="F1786" i="30"/>
  <c r="F1785" i="30"/>
  <c r="F1784" i="30"/>
  <c r="F1783" i="30"/>
  <c r="F1782" i="30"/>
  <c r="F1781" i="30"/>
  <c r="F1780" i="30"/>
  <c r="F1779" i="30"/>
  <c r="F1778" i="30"/>
  <c r="F1777" i="30"/>
  <c r="F1776" i="30"/>
  <c r="F1775" i="30"/>
  <c r="F1774" i="30"/>
  <c r="F1773" i="30"/>
  <c r="F1772" i="30"/>
  <c r="F1771" i="30"/>
  <c r="F1770" i="30"/>
  <c r="F1769" i="30"/>
  <c r="F1768" i="30"/>
  <c r="F1767" i="30"/>
  <c r="F1766" i="30"/>
  <c r="F1765" i="30"/>
  <c r="F1764" i="30"/>
  <c r="F1763" i="30"/>
  <c r="F1762" i="30"/>
  <c r="F1761" i="30"/>
  <c r="F1760" i="30"/>
  <c r="F1759" i="30"/>
  <c r="F1758" i="30"/>
  <c r="F1757" i="30"/>
  <c r="F1756" i="30"/>
  <c r="F1755" i="30"/>
  <c r="F1754" i="30"/>
  <c r="F1753" i="30"/>
  <c r="F1752" i="30"/>
  <c r="F1751" i="30"/>
  <c r="F1750" i="30"/>
  <c r="F1749" i="30"/>
  <c r="F1748" i="30"/>
  <c r="F1747" i="30"/>
  <c r="F1746" i="30"/>
  <c r="F1745" i="30"/>
  <c r="F1744" i="30"/>
  <c r="F1743" i="30"/>
  <c r="F1742" i="30"/>
  <c r="F1741" i="30"/>
  <c r="F1740" i="30"/>
  <c r="F1739" i="30"/>
  <c r="F1738" i="30"/>
  <c r="F1737" i="30"/>
  <c r="F1736" i="30"/>
  <c r="F1735" i="30"/>
  <c r="F1734" i="30"/>
  <c r="F1733" i="30"/>
  <c r="F1732" i="30"/>
  <c r="F1731" i="30"/>
  <c r="F1730" i="30"/>
  <c r="F1729" i="30"/>
  <c r="F1728" i="30"/>
  <c r="F1727" i="30"/>
  <c r="F1726" i="30"/>
  <c r="F1725" i="30"/>
  <c r="F1724" i="30"/>
  <c r="F1723" i="30"/>
  <c r="F1722" i="30"/>
  <c r="F1721" i="30"/>
  <c r="F1720" i="30"/>
  <c r="F1719" i="30"/>
  <c r="F1718" i="30"/>
  <c r="F1717" i="30"/>
  <c r="F1716" i="30"/>
  <c r="F1715" i="30"/>
  <c r="F1714" i="30"/>
  <c r="F1713" i="30"/>
  <c r="F1712" i="30"/>
  <c r="F1711" i="30"/>
  <c r="F1710" i="30"/>
  <c r="F1709" i="30"/>
  <c r="F1708" i="30"/>
  <c r="F1707" i="30"/>
  <c r="F1706" i="30"/>
  <c r="F1705" i="30"/>
  <c r="F1704" i="30"/>
  <c r="F1703" i="30"/>
  <c r="F1702" i="30"/>
  <c r="F1701" i="30"/>
  <c r="F1700" i="30"/>
  <c r="F1699" i="30"/>
  <c r="F1698" i="30"/>
  <c r="F1697" i="30"/>
  <c r="F1696" i="30"/>
  <c r="F1695" i="30"/>
  <c r="F1694" i="30"/>
  <c r="F1693" i="30"/>
  <c r="F1692" i="30"/>
  <c r="F1691" i="30"/>
  <c r="F1690" i="30"/>
  <c r="F1689" i="30"/>
  <c r="F1688" i="30"/>
  <c r="F1687" i="30"/>
  <c r="F1686" i="30"/>
  <c r="F1685" i="30"/>
  <c r="F1684" i="30"/>
  <c r="F1683" i="30"/>
  <c r="F1682" i="30"/>
  <c r="F1681" i="30"/>
  <c r="F1680" i="30"/>
  <c r="F1679" i="30"/>
  <c r="F1678" i="30"/>
  <c r="F1677" i="30"/>
  <c r="F1676" i="30"/>
  <c r="F1675" i="30"/>
  <c r="F1674" i="30"/>
  <c r="F1673" i="30"/>
  <c r="F1672" i="30"/>
  <c r="F1671" i="30"/>
  <c r="F1670" i="30"/>
  <c r="F1669" i="30"/>
  <c r="F1668" i="30"/>
  <c r="F1667" i="30"/>
  <c r="F1666" i="30"/>
  <c r="F1665" i="30"/>
  <c r="F1664" i="30"/>
  <c r="F1663" i="30"/>
  <c r="F1662" i="30"/>
  <c r="F1661" i="30"/>
  <c r="F1660" i="30"/>
  <c r="F1659" i="30"/>
  <c r="F1658" i="30"/>
  <c r="F1657" i="30"/>
  <c r="F1656" i="30"/>
  <c r="F1655" i="30"/>
  <c r="F1654" i="30"/>
  <c r="F1653" i="30"/>
  <c r="F1652" i="30"/>
  <c r="F1651" i="30"/>
  <c r="F1650" i="30"/>
  <c r="F1649" i="30"/>
  <c r="F1648" i="30"/>
  <c r="F1647" i="30"/>
  <c r="F1646" i="30"/>
  <c r="F1645" i="30"/>
  <c r="F1644" i="30"/>
  <c r="F1643" i="30"/>
  <c r="F1642" i="30"/>
  <c r="F1641" i="30"/>
  <c r="F1640" i="30"/>
  <c r="F1639" i="30"/>
  <c r="F1638" i="30"/>
  <c r="F1637" i="30"/>
  <c r="F1636" i="30"/>
  <c r="F1635" i="30"/>
  <c r="F1634" i="30"/>
  <c r="F1633" i="30"/>
  <c r="F1632" i="30"/>
  <c r="F1631" i="30"/>
  <c r="F1630" i="30"/>
  <c r="F1629" i="30"/>
  <c r="F1628" i="30"/>
  <c r="F1627" i="30"/>
  <c r="F1626" i="30"/>
  <c r="F1625" i="30"/>
  <c r="F1624" i="30"/>
  <c r="F1623" i="30"/>
  <c r="F1622" i="30"/>
  <c r="F1621" i="30"/>
  <c r="F1620" i="30"/>
  <c r="F1619" i="30"/>
  <c r="F1618" i="30"/>
  <c r="F1617" i="30"/>
  <c r="F1616" i="30"/>
  <c r="F1615" i="30"/>
  <c r="F1614" i="30"/>
  <c r="F1613" i="30"/>
  <c r="F1612" i="30"/>
  <c r="F1611" i="30"/>
  <c r="F1610" i="30"/>
  <c r="F1609" i="30"/>
  <c r="F1608" i="30"/>
  <c r="F1607" i="30"/>
  <c r="F1606" i="30"/>
  <c r="F1605" i="30"/>
  <c r="F1604" i="30"/>
  <c r="F1603" i="30"/>
  <c r="F1602" i="30"/>
  <c r="F1601" i="30"/>
  <c r="F1600" i="30"/>
  <c r="F1599" i="30"/>
  <c r="F1598" i="30"/>
  <c r="F1597" i="30"/>
  <c r="F1596" i="30"/>
  <c r="F1595" i="30"/>
  <c r="F1594" i="30"/>
  <c r="F1593" i="30"/>
  <c r="F1592" i="30"/>
  <c r="F1591" i="30"/>
  <c r="F1590" i="30"/>
  <c r="F1589" i="30"/>
  <c r="F1588" i="30"/>
  <c r="F1587" i="30"/>
  <c r="F1586" i="30"/>
  <c r="F1585" i="30"/>
  <c r="F1584" i="30"/>
  <c r="F1583" i="30"/>
  <c r="F1582" i="30"/>
  <c r="F1581" i="30"/>
  <c r="F1580" i="30"/>
  <c r="F1579" i="30"/>
  <c r="F1578" i="30"/>
  <c r="F1577" i="30"/>
  <c r="F1576" i="30"/>
  <c r="F1575" i="30"/>
  <c r="F1574" i="30"/>
  <c r="F1573" i="30"/>
  <c r="F1572" i="30"/>
  <c r="F1571" i="30"/>
  <c r="F1570" i="30"/>
  <c r="F1569" i="30"/>
  <c r="F1568" i="30"/>
  <c r="F1567" i="30"/>
  <c r="F1566" i="30"/>
  <c r="F1565" i="30"/>
  <c r="F1564" i="30"/>
  <c r="F1563" i="30"/>
  <c r="F1562" i="30"/>
  <c r="F1561" i="30"/>
  <c r="F1560" i="30"/>
  <c r="F1559" i="30"/>
  <c r="F1558" i="30"/>
  <c r="F1557" i="30"/>
  <c r="F1556" i="30"/>
  <c r="F1555" i="30"/>
  <c r="F1554" i="30"/>
  <c r="F1553" i="30"/>
  <c r="F1552" i="30"/>
  <c r="F1551" i="30"/>
  <c r="F1550" i="30"/>
  <c r="F1549" i="30"/>
  <c r="F1548" i="30"/>
  <c r="F1547" i="30"/>
  <c r="F1546" i="30"/>
  <c r="F1545" i="30"/>
  <c r="F1544" i="30"/>
  <c r="F1543" i="30"/>
  <c r="F1542" i="30"/>
  <c r="F1541" i="30"/>
  <c r="F1540" i="30"/>
  <c r="F1539" i="30"/>
  <c r="F1538" i="30"/>
  <c r="F1537" i="30"/>
  <c r="F1536" i="30"/>
  <c r="F1535" i="30"/>
  <c r="F1534" i="30"/>
  <c r="F1533" i="30"/>
  <c r="F1532" i="30"/>
  <c r="F1531" i="30"/>
  <c r="F1530" i="30"/>
  <c r="F1529" i="30"/>
  <c r="F1528" i="30"/>
  <c r="F1527" i="30"/>
  <c r="F1526" i="30"/>
  <c r="F1525" i="30"/>
  <c r="F1524" i="30"/>
  <c r="F1523" i="30"/>
  <c r="F1522" i="30"/>
  <c r="F1521" i="30"/>
  <c r="F1520" i="30"/>
  <c r="F1519" i="30"/>
  <c r="F1518" i="30"/>
  <c r="F1517" i="30"/>
  <c r="F1516" i="30"/>
  <c r="F1515" i="30"/>
  <c r="F1514" i="30"/>
  <c r="F1513" i="30"/>
  <c r="F1512" i="30"/>
  <c r="F1511" i="30"/>
  <c r="F1510" i="30"/>
  <c r="F1509" i="30"/>
  <c r="F1508" i="30"/>
  <c r="F1507" i="30"/>
  <c r="F1506" i="30"/>
  <c r="F1505" i="30"/>
  <c r="F1504" i="30"/>
  <c r="F1503" i="30"/>
  <c r="F1502" i="30"/>
  <c r="F1501" i="30"/>
  <c r="F1500" i="30"/>
  <c r="F1499" i="30"/>
  <c r="F1498" i="30"/>
  <c r="F1497" i="30"/>
  <c r="F1496" i="30"/>
  <c r="F1495" i="30"/>
  <c r="F1494" i="30"/>
  <c r="F1493" i="30"/>
  <c r="F1492" i="30"/>
  <c r="F1491" i="30"/>
  <c r="F1490" i="30"/>
  <c r="F1489" i="30"/>
  <c r="F1488" i="30"/>
  <c r="F1487" i="30"/>
  <c r="F1486" i="30"/>
  <c r="F1485" i="30"/>
  <c r="F1484" i="30"/>
  <c r="F1483" i="30"/>
  <c r="F1482" i="30"/>
  <c r="F1481" i="30"/>
  <c r="F1480" i="30"/>
  <c r="F1479" i="30"/>
  <c r="F1478" i="30"/>
  <c r="F1477" i="30"/>
  <c r="F1476" i="30"/>
  <c r="F1475" i="30"/>
  <c r="F1474" i="30"/>
  <c r="F1473" i="30"/>
  <c r="F1472" i="30"/>
  <c r="F1471" i="30"/>
  <c r="F1470" i="30"/>
  <c r="F1469" i="30"/>
  <c r="F1468" i="30"/>
  <c r="F1467" i="30"/>
  <c r="F1466" i="30"/>
  <c r="F1465" i="30"/>
  <c r="F1464" i="30"/>
  <c r="F1463" i="30"/>
  <c r="F1462" i="30"/>
  <c r="F1461" i="30"/>
  <c r="F1460" i="30"/>
  <c r="F1459" i="30"/>
  <c r="F1458" i="30"/>
  <c r="F1457" i="30"/>
  <c r="F1456" i="30"/>
  <c r="F1455" i="30"/>
  <c r="F1454" i="30"/>
  <c r="F1453" i="30"/>
  <c r="F1452" i="30"/>
  <c r="F1451" i="30"/>
  <c r="F1450" i="30"/>
  <c r="F1449" i="30"/>
  <c r="F1448" i="30"/>
  <c r="F1447" i="30"/>
  <c r="F1446" i="30"/>
  <c r="F1445" i="30"/>
  <c r="F1444" i="30"/>
  <c r="F1443" i="30"/>
  <c r="F1442" i="30"/>
  <c r="F1441" i="30"/>
  <c r="F1440" i="30"/>
  <c r="F1439" i="30"/>
  <c r="F1438" i="30"/>
  <c r="F1437" i="30"/>
  <c r="F1436" i="30"/>
  <c r="F1435" i="30"/>
  <c r="F1434" i="30"/>
  <c r="F1433" i="30"/>
  <c r="F1432" i="30"/>
  <c r="F1431" i="30"/>
  <c r="F1430" i="30"/>
  <c r="F1429" i="30"/>
  <c r="F1428" i="30"/>
  <c r="F1427" i="30"/>
  <c r="F1426" i="30"/>
  <c r="F1425" i="30"/>
  <c r="F1424" i="30"/>
  <c r="F1423" i="30"/>
  <c r="F1422" i="30"/>
  <c r="F1421" i="30"/>
  <c r="F1420" i="30"/>
  <c r="F1419" i="30"/>
  <c r="F1418" i="30"/>
  <c r="F1417" i="30"/>
  <c r="F1416" i="30"/>
  <c r="F1415" i="30"/>
  <c r="F1414" i="30"/>
  <c r="F1413" i="30"/>
  <c r="F1412" i="30"/>
  <c r="F1411" i="30"/>
  <c r="F1410" i="30"/>
  <c r="F1409" i="30"/>
  <c r="F1408" i="30"/>
  <c r="F1407" i="30"/>
  <c r="F1406" i="30"/>
  <c r="F1405" i="30"/>
  <c r="F1404" i="30"/>
  <c r="F1403" i="30"/>
  <c r="F1402" i="30"/>
  <c r="F1401" i="30"/>
  <c r="F1400" i="30"/>
  <c r="F1399" i="30"/>
  <c r="F1398" i="30"/>
  <c r="F1397" i="30"/>
  <c r="F1396" i="30"/>
  <c r="F1395" i="30"/>
  <c r="F1394" i="30"/>
  <c r="F1393" i="30"/>
  <c r="F1392" i="30"/>
  <c r="F1391" i="30"/>
  <c r="F1390" i="30"/>
  <c r="F1389" i="30"/>
  <c r="F1388" i="30"/>
  <c r="F1387" i="30"/>
  <c r="F1386" i="30"/>
  <c r="F1385" i="30"/>
  <c r="F1384" i="30"/>
  <c r="F1383" i="30"/>
  <c r="F1382" i="30"/>
  <c r="F1381" i="30"/>
  <c r="F1380" i="30"/>
  <c r="F1379" i="30"/>
  <c r="F1378" i="30"/>
  <c r="F1377" i="30"/>
  <c r="F1376" i="30"/>
  <c r="F1375" i="30"/>
  <c r="F1374" i="30"/>
  <c r="F1373" i="30"/>
  <c r="F1372" i="30"/>
  <c r="F1371" i="30"/>
  <c r="F1370" i="30"/>
  <c r="F1369" i="30"/>
  <c r="F1368" i="30"/>
  <c r="F1367" i="30"/>
  <c r="F1366" i="30"/>
  <c r="F1365" i="30"/>
  <c r="F1364" i="30"/>
  <c r="F1363" i="30"/>
  <c r="F1362" i="30"/>
  <c r="F1361" i="30"/>
  <c r="F1360" i="30"/>
  <c r="F1359" i="30"/>
  <c r="F1358" i="30"/>
  <c r="F1357" i="30"/>
  <c r="F1356" i="30"/>
  <c r="F1355" i="30"/>
  <c r="F1354" i="30"/>
  <c r="F1353" i="30"/>
  <c r="F1352" i="30"/>
  <c r="F1351" i="30"/>
  <c r="F1350" i="30"/>
  <c r="F1349" i="30"/>
  <c r="F1348" i="30"/>
  <c r="F1347" i="30"/>
  <c r="F1346" i="30"/>
  <c r="F1345" i="30"/>
  <c r="F1344" i="30"/>
  <c r="F1343" i="30"/>
  <c r="F1342" i="30"/>
  <c r="F1341" i="30"/>
  <c r="F1340" i="30"/>
  <c r="F1339" i="30"/>
  <c r="F1338" i="30"/>
  <c r="F1337" i="30"/>
  <c r="F1336" i="30"/>
  <c r="F1335" i="30"/>
  <c r="F1334" i="30"/>
  <c r="F1333" i="30"/>
  <c r="F1332" i="30"/>
  <c r="F1331" i="30"/>
  <c r="F1330" i="30"/>
  <c r="F1329" i="30"/>
  <c r="F1328" i="30"/>
  <c r="F1327" i="30"/>
  <c r="F1326" i="30"/>
  <c r="F1325" i="30"/>
  <c r="F1324" i="30"/>
  <c r="F1323" i="30"/>
  <c r="F1322" i="30"/>
  <c r="F1321" i="30"/>
  <c r="F1320" i="30"/>
  <c r="F1319" i="30"/>
  <c r="F1318" i="30"/>
  <c r="F1317" i="30"/>
  <c r="F1316" i="30"/>
  <c r="F1315" i="30"/>
  <c r="F1314" i="30"/>
  <c r="F1313" i="30"/>
  <c r="F1312" i="30"/>
  <c r="F1311" i="30"/>
  <c r="F1310" i="30"/>
  <c r="F1309" i="30"/>
  <c r="F1308" i="30"/>
  <c r="F1307" i="30"/>
  <c r="F1306" i="30"/>
  <c r="F1305" i="30"/>
  <c r="F1304" i="30"/>
  <c r="F1303" i="30"/>
  <c r="F1302" i="30"/>
  <c r="F1301" i="30"/>
  <c r="F1300" i="30"/>
  <c r="F1299" i="30"/>
  <c r="F1298" i="30"/>
  <c r="F1297" i="30"/>
  <c r="F1296" i="30"/>
  <c r="F1295" i="30"/>
  <c r="F1294" i="30"/>
  <c r="F1293" i="30"/>
  <c r="F1292" i="30"/>
  <c r="F1291" i="30"/>
  <c r="F1290" i="30"/>
  <c r="F1289" i="30"/>
  <c r="F1288" i="30"/>
  <c r="F1287" i="30"/>
  <c r="F1286" i="30"/>
  <c r="F1285" i="30"/>
  <c r="F1284" i="30"/>
  <c r="F1283" i="30"/>
  <c r="F1282" i="30"/>
  <c r="F1281" i="30"/>
  <c r="F1280" i="30"/>
  <c r="F1279" i="30"/>
  <c r="F1278" i="30"/>
  <c r="F1277" i="30"/>
  <c r="F1276" i="30"/>
  <c r="F1275" i="30"/>
  <c r="F1274" i="30"/>
  <c r="F1273" i="30"/>
  <c r="F1272" i="30"/>
  <c r="F1271" i="30"/>
  <c r="F1270" i="30"/>
  <c r="F1269" i="30"/>
  <c r="F1268" i="30"/>
  <c r="F1267" i="30"/>
  <c r="F1266" i="30"/>
  <c r="F1265" i="30"/>
  <c r="F1264" i="30"/>
  <c r="F1263" i="30"/>
  <c r="F1262" i="30"/>
  <c r="F1261" i="30"/>
  <c r="F1260" i="30"/>
  <c r="F1259" i="30"/>
  <c r="F1258" i="30"/>
  <c r="F1257" i="30"/>
  <c r="F1256" i="30"/>
  <c r="F1255" i="30"/>
  <c r="F1254" i="30"/>
  <c r="F1253" i="30"/>
  <c r="F1252" i="30"/>
  <c r="F1251" i="30"/>
  <c r="F1250" i="30"/>
  <c r="F1249" i="30"/>
  <c r="F1248" i="30"/>
  <c r="F1247" i="30"/>
  <c r="F1246" i="30"/>
  <c r="F1245" i="30"/>
  <c r="F1244" i="30"/>
  <c r="F1243" i="30"/>
  <c r="F1242" i="30"/>
  <c r="F1241" i="30"/>
  <c r="F1240" i="30"/>
  <c r="F1239" i="30"/>
  <c r="F1238" i="30"/>
  <c r="F1237" i="30"/>
  <c r="F1236" i="30"/>
  <c r="F1235" i="30"/>
  <c r="F1234" i="30"/>
  <c r="F1233" i="30"/>
  <c r="F1232" i="30"/>
  <c r="F1231" i="30"/>
  <c r="F1230" i="30"/>
  <c r="F1229" i="30"/>
  <c r="F1228" i="30"/>
  <c r="F1227" i="30"/>
  <c r="F1226" i="30"/>
  <c r="F1225" i="30"/>
  <c r="F1224" i="30"/>
  <c r="F1223" i="30"/>
  <c r="F1222" i="30"/>
  <c r="F1221" i="30"/>
  <c r="F1220" i="30"/>
  <c r="F1219" i="30"/>
  <c r="F1218" i="30"/>
  <c r="F1217" i="30"/>
  <c r="F1216" i="30"/>
  <c r="F1215" i="30"/>
  <c r="F1214" i="30"/>
  <c r="F1213" i="30"/>
  <c r="F1212" i="30"/>
  <c r="F1211" i="30"/>
  <c r="F1210" i="30"/>
  <c r="F1209" i="30"/>
  <c r="F1208" i="30"/>
  <c r="F1207" i="30"/>
  <c r="F1206" i="30"/>
  <c r="F1205" i="30"/>
  <c r="F1204" i="30"/>
  <c r="F1203" i="30"/>
  <c r="F1202" i="30"/>
  <c r="F1201" i="30"/>
  <c r="F1200" i="30"/>
  <c r="F1199" i="30"/>
  <c r="F1198" i="30"/>
  <c r="F1197" i="30"/>
  <c r="F1196" i="30"/>
  <c r="F1195" i="30"/>
  <c r="F1194" i="30"/>
  <c r="F1193" i="30"/>
  <c r="F1192" i="30"/>
  <c r="F1191" i="30"/>
  <c r="F1190" i="30"/>
  <c r="F1189" i="30"/>
  <c r="F1188" i="30"/>
  <c r="F1187" i="30"/>
  <c r="F1186" i="30"/>
  <c r="F1185" i="30"/>
  <c r="F1184" i="30"/>
  <c r="F1183" i="30"/>
  <c r="F1182" i="30"/>
  <c r="F1181" i="30"/>
  <c r="F1180" i="30"/>
  <c r="F1179" i="30"/>
  <c r="F1178" i="30"/>
  <c r="F1177" i="30"/>
  <c r="F1176" i="30"/>
  <c r="F1175" i="30"/>
  <c r="F1174" i="30"/>
  <c r="F1173" i="30"/>
  <c r="F1172" i="30"/>
  <c r="F1171" i="30"/>
  <c r="F1170" i="30"/>
  <c r="F1169" i="30"/>
  <c r="F1168" i="30"/>
  <c r="F1167" i="30"/>
  <c r="F1166" i="30"/>
  <c r="F1165" i="30"/>
  <c r="F1164" i="30"/>
  <c r="F1163" i="30"/>
  <c r="F1162" i="30"/>
  <c r="F1161" i="30"/>
  <c r="F1160" i="30"/>
  <c r="F1159" i="30"/>
  <c r="F1158" i="30"/>
  <c r="F1157" i="30"/>
  <c r="F1156" i="30"/>
  <c r="F1155" i="30"/>
  <c r="F1154" i="30"/>
  <c r="F1153" i="30"/>
  <c r="F1152" i="30"/>
  <c r="F1151" i="30"/>
  <c r="F1150" i="30"/>
  <c r="F1149" i="30"/>
  <c r="F1148" i="30"/>
  <c r="F1147" i="30"/>
  <c r="F1146" i="30"/>
  <c r="F1145" i="30"/>
  <c r="F1144" i="30"/>
  <c r="F1143" i="30"/>
  <c r="F1142" i="30"/>
  <c r="F1141" i="30"/>
  <c r="F1140" i="30"/>
  <c r="F1139" i="30"/>
  <c r="F1138" i="30"/>
  <c r="F1137" i="30"/>
  <c r="F1136" i="30"/>
  <c r="F1135" i="30"/>
  <c r="F1134" i="30"/>
  <c r="F1133" i="30"/>
  <c r="F1132" i="30"/>
  <c r="F1131" i="30"/>
  <c r="F1130" i="30"/>
  <c r="F1129" i="30"/>
  <c r="F1128" i="30"/>
  <c r="F1127" i="30"/>
  <c r="F1126" i="30"/>
  <c r="F1125" i="30"/>
  <c r="F1124" i="30"/>
  <c r="F1123" i="30"/>
  <c r="F1122" i="30"/>
  <c r="F1121" i="30"/>
  <c r="F1120" i="30"/>
  <c r="F1119" i="30"/>
  <c r="F1118" i="30"/>
  <c r="F1117" i="30"/>
  <c r="F1116" i="30"/>
  <c r="F1115" i="30"/>
  <c r="F1114" i="30"/>
  <c r="F1113" i="30"/>
  <c r="F1112" i="30"/>
  <c r="F1111" i="30"/>
  <c r="F1110" i="30"/>
  <c r="F1109" i="30"/>
  <c r="F1108" i="30"/>
  <c r="F1107" i="30"/>
  <c r="F1106" i="30"/>
  <c r="F1105" i="30"/>
  <c r="F1104" i="30"/>
  <c r="F1103" i="30"/>
  <c r="F1102" i="30"/>
  <c r="F1101" i="30"/>
  <c r="F1100" i="30"/>
  <c r="F1099" i="30"/>
  <c r="F1098" i="30"/>
  <c r="F1097" i="30"/>
  <c r="F1096" i="30"/>
  <c r="F1095" i="30"/>
  <c r="F1094" i="30"/>
  <c r="F1093" i="30"/>
  <c r="F1092" i="30"/>
  <c r="F1091" i="30"/>
  <c r="F1090" i="30"/>
  <c r="F1089" i="30"/>
  <c r="F1088" i="30"/>
  <c r="F1087" i="30"/>
  <c r="F1086" i="30"/>
  <c r="F1085" i="30"/>
  <c r="F1084" i="30"/>
  <c r="F1083" i="30"/>
  <c r="F1082" i="30"/>
  <c r="F1081" i="30"/>
  <c r="F1080" i="30"/>
  <c r="F1079" i="30"/>
  <c r="F1078" i="30"/>
  <c r="F1077" i="30"/>
  <c r="F1076" i="30"/>
  <c r="F1075" i="30"/>
  <c r="F1074" i="30"/>
  <c r="F1073" i="30"/>
  <c r="F1072" i="30"/>
  <c r="F1071" i="30"/>
  <c r="F1070" i="30"/>
  <c r="F1069" i="30"/>
  <c r="F1068" i="30"/>
  <c r="F1067" i="30"/>
  <c r="F1066" i="30"/>
  <c r="F1065" i="30"/>
  <c r="F1064" i="30"/>
  <c r="F1063" i="30"/>
  <c r="F1062" i="30"/>
  <c r="F1061" i="30"/>
  <c r="F1060" i="30"/>
  <c r="F1059" i="30"/>
  <c r="F1058" i="30"/>
  <c r="F1057" i="30"/>
  <c r="F1056" i="30"/>
  <c r="F1055" i="30"/>
  <c r="F1054" i="30"/>
  <c r="F1053" i="30"/>
  <c r="F1052" i="30"/>
  <c r="F1051" i="30"/>
  <c r="F1050" i="30"/>
  <c r="F1049" i="30"/>
  <c r="F1048" i="30"/>
  <c r="F1047" i="30"/>
  <c r="F1046" i="30"/>
  <c r="F1045" i="30"/>
  <c r="F1044" i="30"/>
  <c r="F1043" i="30"/>
  <c r="F1042" i="30"/>
  <c r="F1041" i="30"/>
  <c r="F1040" i="30"/>
  <c r="F1039" i="30"/>
  <c r="F1038" i="30"/>
  <c r="F1037" i="30"/>
  <c r="F1036" i="30"/>
  <c r="F1035" i="30"/>
  <c r="F1034" i="30"/>
  <c r="F1033" i="30"/>
  <c r="F1032" i="30"/>
  <c r="F1031" i="30"/>
  <c r="F1030" i="30"/>
  <c r="F1029" i="30"/>
  <c r="F1028" i="30"/>
  <c r="F1027" i="30"/>
  <c r="F1026" i="30"/>
  <c r="F1025" i="30"/>
  <c r="F1024" i="30"/>
  <c r="F1023" i="30"/>
  <c r="F1022" i="30"/>
  <c r="F1021" i="30"/>
  <c r="F1020" i="30"/>
  <c r="F1019" i="30"/>
  <c r="F1018" i="30"/>
  <c r="F1017" i="30"/>
  <c r="F1016" i="30"/>
  <c r="F1015" i="30"/>
  <c r="F1014" i="30"/>
  <c r="F1013" i="30"/>
  <c r="F1012" i="30"/>
  <c r="F1011" i="30"/>
  <c r="F1010" i="30"/>
  <c r="F1009" i="30"/>
  <c r="F1008" i="30"/>
  <c r="F1007" i="30"/>
  <c r="F1006" i="30"/>
  <c r="F1005" i="30"/>
  <c r="F1004" i="30"/>
  <c r="F1003" i="30"/>
  <c r="F1002" i="30"/>
  <c r="F1001" i="30"/>
  <c r="F1000" i="30"/>
  <c r="F999" i="30"/>
  <c r="F998" i="30"/>
  <c r="F997" i="30"/>
  <c r="F996" i="30"/>
  <c r="F995" i="30"/>
  <c r="F994" i="30"/>
  <c r="F993" i="30"/>
  <c r="F992" i="30"/>
  <c r="F991" i="30"/>
  <c r="F990" i="30"/>
  <c r="F989" i="30"/>
  <c r="F988" i="30"/>
  <c r="F987" i="30"/>
  <c r="F986" i="30"/>
  <c r="F985" i="30"/>
  <c r="F984" i="30"/>
  <c r="F983" i="30"/>
  <c r="F982" i="30"/>
  <c r="F981" i="30"/>
  <c r="F980" i="30"/>
  <c r="F979" i="30"/>
  <c r="F978" i="30"/>
  <c r="F977" i="30"/>
  <c r="F976" i="30"/>
  <c r="F975" i="30"/>
  <c r="F974" i="30"/>
  <c r="F973" i="30"/>
  <c r="F972" i="30"/>
  <c r="F971" i="30"/>
  <c r="F970" i="30"/>
  <c r="F969" i="30"/>
  <c r="F968" i="30"/>
  <c r="F967" i="30"/>
  <c r="F966" i="30"/>
  <c r="F965" i="30"/>
  <c r="F964" i="30"/>
  <c r="F963" i="30"/>
  <c r="F962" i="30"/>
  <c r="F961" i="30"/>
  <c r="F960" i="30"/>
  <c r="F959" i="30"/>
  <c r="F958" i="30"/>
  <c r="F957" i="30"/>
  <c r="F956" i="30"/>
  <c r="F955" i="30"/>
  <c r="F954" i="30"/>
  <c r="F953" i="30"/>
  <c r="F952" i="30"/>
  <c r="F951" i="30"/>
  <c r="F950" i="30"/>
  <c r="F949" i="30"/>
  <c r="F948" i="30"/>
  <c r="F947" i="30"/>
  <c r="F946" i="30"/>
  <c r="F945" i="30"/>
  <c r="F944" i="30"/>
  <c r="F943" i="30"/>
  <c r="F942" i="30"/>
  <c r="F941" i="30"/>
  <c r="F940" i="30"/>
  <c r="F939" i="30"/>
  <c r="F938" i="30"/>
  <c r="F937" i="30"/>
  <c r="F936" i="30"/>
  <c r="F935" i="30"/>
  <c r="F934" i="30"/>
  <c r="F933" i="30"/>
  <c r="F932" i="30"/>
  <c r="F931" i="30"/>
  <c r="F930" i="30"/>
  <c r="F929" i="30"/>
  <c r="F928" i="30"/>
  <c r="F927" i="30"/>
  <c r="F926" i="30"/>
  <c r="F925" i="30"/>
  <c r="F924" i="30"/>
  <c r="F923" i="30"/>
  <c r="F922" i="30"/>
  <c r="F921" i="30"/>
  <c r="F920" i="30"/>
  <c r="F919" i="30"/>
  <c r="F918" i="30"/>
  <c r="F917" i="30"/>
  <c r="F916" i="30"/>
  <c r="F915" i="30"/>
  <c r="F914" i="30"/>
  <c r="F913" i="30"/>
  <c r="F912" i="30"/>
  <c r="F911" i="30"/>
  <c r="F910" i="30"/>
  <c r="F909" i="30"/>
  <c r="F908" i="30"/>
  <c r="F907" i="30"/>
  <c r="F906" i="30"/>
  <c r="F905" i="30"/>
  <c r="F904" i="30"/>
  <c r="F903" i="30"/>
  <c r="F902" i="30"/>
  <c r="F901" i="30"/>
  <c r="F900" i="30"/>
  <c r="F899" i="30"/>
  <c r="F898" i="30"/>
  <c r="F897" i="30"/>
  <c r="F896" i="30"/>
  <c r="F895" i="30"/>
  <c r="F894" i="30"/>
  <c r="F893" i="30"/>
  <c r="F892" i="30"/>
  <c r="F891" i="30"/>
  <c r="F890" i="30"/>
  <c r="F889" i="30"/>
  <c r="F888" i="30"/>
  <c r="F887" i="30"/>
  <c r="F886" i="30"/>
  <c r="F885" i="30"/>
  <c r="F884" i="30"/>
  <c r="F883" i="30"/>
  <c r="F882" i="30"/>
  <c r="F881" i="30"/>
  <c r="F880" i="30"/>
  <c r="F879" i="30"/>
  <c r="F878" i="30"/>
  <c r="F877" i="30"/>
  <c r="F876" i="30"/>
  <c r="F875" i="30"/>
  <c r="F874" i="30"/>
  <c r="F873" i="30"/>
  <c r="F872" i="30"/>
  <c r="F871" i="30"/>
  <c r="F870" i="30"/>
  <c r="F869" i="30"/>
  <c r="F868" i="30"/>
  <c r="F867" i="30"/>
  <c r="F866" i="30"/>
  <c r="F865" i="30"/>
  <c r="F864" i="30"/>
  <c r="F863" i="30"/>
  <c r="F862" i="30"/>
  <c r="F861" i="30"/>
  <c r="F860" i="30"/>
  <c r="F859" i="30"/>
  <c r="F858" i="30"/>
  <c r="F857" i="30"/>
  <c r="F856" i="30"/>
  <c r="F855" i="30"/>
  <c r="F854" i="30"/>
  <c r="F853" i="30"/>
  <c r="F852" i="30"/>
  <c r="F851" i="30"/>
  <c r="F850" i="30"/>
  <c r="F849" i="30"/>
  <c r="F848" i="30"/>
  <c r="F847" i="30"/>
  <c r="F846" i="30"/>
  <c r="F845" i="30"/>
  <c r="F844" i="30"/>
  <c r="F843" i="30"/>
  <c r="F842" i="30"/>
  <c r="F841" i="30"/>
  <c r="F840" i="30"/>
  <c r="F839" i="30"/>
  <c r="F838" i="30"/>
  <c r="F837" i="30"/>
  <c r="F836" i="30"/>
  <c r="F835" i="30"/>
  <c r="F834" i="30"/>
  <c r="F833" i="30"/>
  <c r="F832" i="30"/>
  <c r="F831" i="30"/>
  <c r="F830" i="30"/>
  <c r="F829" i="30"/>
  <c r="F828" i="30"/>
  <c r="F827" i="30"/>
  <c r="F826" i="30"/>
  <c r="F825" i="30"/>
  <c r="F824" i="30"/>
  <c r="F823" i="30"/>
  <c r="F822" i="30"/>
  <c r="F821" i="30"/>
  <c r="F820" i="30"/>
  <c r="F819" i="30"/>
  <c r="F818" i="30"/>
  <c r="F817" i="30"/>
  <c r="F816" i="30"/>
  <c r="F815" i="30"/>
  <c r="F814" i="30"/>
  <c r="F813" i="30"/>
  <c r="F812" i="30"/>
  <c r="F811" i="30"/>
  <c r="F810" i="30"/>
  <c r="F809" i="30"/>
  <c r="F808" i="30"/>
  <c r="F807" i="30"/>
  <c r="F806" i="30"/>
  <c r="F805" i="30"/>
  <c r="F804" i="30"/>
  <c r="F803" i="30"/>
  <c r="F802" i="30"/>
  <c r="F801" i="30"/>
  <c r="F800" i="30"/>
  <c r="F799" i="30"/>
  <c r="F798" i="30"/>
  <c r="F797" i="30"/>
  <c r="F796" i="30"/>
  <c r="F795" i="30"/>
  <c r="F794" i="30"/>
  <c r="F793" i="30"/>
  <c r="F792" i="30"/>
  <c r="F791" i="30"/>
  <c r="F790" i="30"/>
  <c r="F789" i="30"/>
  <c r="F788" i="30"/>
  <c r="F787" i="30"/>
  <c r="F786" i="30"/>
  <c r="F785" i="30"/>
  <c r="F784" i="30"/>
  <c r="F783" i="30"/>
  <c r="F782" i="30"/>
  <c r="F781" i="30"/>
  <c r="F780" i="30"/>
  <c r="F779" i="30"/>
  <c r="F778" i="30"/>
  <c r="F777" i="30"/>
  <c r="F776" i="30"/>
  <c r="F775" i="30"/>
  <c r="F774" i="30"/>
  <c r="F773" i="30"/>
  <c r="F772" i="30"/>
  <c r="F771" i="30"/>
  <c r="F770" i="30"/>
  <c r="F769" i="30"/>
  <c r="F768" i="30"/>
  <c r="F767" i="30"/>
  <c r="F766" i="30"/>
  <c r="F765" i="30"/>
  <c r="F764" i="30"/>
  <c r="F763" i="30"/>
  <c r="F762" i="30"/>
  <c r="F761" i="30"/>
  <c r="F760" i="30"/>
  <c r="F759" i="30"/>
  <c r="F758" i="30"/>
  <c r="F757" i="30"/>
  <c r="F756" i="30"/>
  <c r="F755" i="30"/>
  <c r="F754" i="30"/>
  <c r="F753" i="30"/>
  <c r="F752" i="30"/>
  <c r="F751" i="30"/>
  <c r="F750" i="30"/>
  <c r="F749" i="30"/>
  <c r="F748" i="30"/>
  <c r="F747" i="30"/>
  <c r="F746" i="30"/>
  <c r="F745" i="30"/>
  <c r="F744" i="30"/>
  <c r="F743" i="30"/>
  <c r="F742" i="30"/>
  <c r="F741" i="30"/>
  <c r="F740" i="30"/>
  <c r="F739" i="30"/>
  <c r="F738" i="30"/>
  <c r="F737" i="30"/>
  <c r="F736" i="30"/>
  <c r="F735" i="30"/>
  <c r="F734" i="30"/>
  <c r="F733" i="30"/>
  <c r="F732" i="30"/>
  <c r="F731" i="30"/>
  <c r="F730" i="30"/>
  <c r="F729" i="30"/>
  <c r="F728" i="30"/>
  <c r="F727" i="30"/>
  <c r="F726" i="30"/>
  <c r="F725" i="30"/>
  <c r="F724" i="30"/>
  <c r="F723" i="30"/>
  <c r="F722" i="30"/>
  <c r="F721" i="30"/>
  <c r="F720" i="30"/>
  <c r="F719" i="30"/>
  <c r="F718" i="30"/>
  <c r="F717" i="30"/>
  <c r="F716" i="30"/>
  <c r="F715" i="30"/>
  <c r="F714" i="30"/>
  <c r="F713" i="30"/>
  <c r="F712" i="30"/>
  <c r="F711" i="30"/>
  <c r="F710" i="30"/>
  <c r="F709" i="30"/>
  <c r="F708" i="30"/>
  <c r="F707" i="30"/>
  <c r="F706" i="30"/>
  <c r="F705" i="30"/>
  <c r="F704" i="30"/>
  <c r="F703" i="30"/>
  <c r="F702" i="30"/>
  <c r="F701" i="30"/>
  <c r="F700" i="30"/>
  <c r="F699" i="30"/>
  <c r="F698" i="30"/>
  <c r="F697" i="30"/>
  <c r="F696" i="30"/>
  <c r="F695" i="30"/>
  <c r="F694" i="30"/>
  <c r="F693" i="30"/>
  <c r="F692" i="30"/>
  <c r="F691" i="30"/>
  <c r="F690" i="30"/>
  <c r="F689" i="30"/>
  <c r="F688" i="30"/>
  <c r="F687" i="30"/>
  <c r="F686" i="30"/>
  <c r="F685" i="30"/>
  <c r="F684" i="30"/>
  <c r="F683" i="30"/>
  <c r="F682" i="30"/>
  <c r="F681" i="30"/>
  <c r="F680" i="30"/>
  <c r="F679" i="30"/>
  <c r="F678" i="30"/>
  <c r="F677" i="30"/>
  <c r="F676" i="30"/>
  <c r="F675" i="30"/>
  <c r="F674" i="30"/>
  <c r="F673" i="30"/>
  <c r="F672" i="30"/>
  <c r="F671" i="30"/>
  <c r="F670" i="30"/>
  <c r="F669" i="30"/>
  <c r="F668" i="30"/>
  <c r="F667" i="30"/>
  <c r="F666" i="30"/>
  <c r="F665" i="30"/>
  <c r="F664" i="30"/>
  <c r="F663" i="30"/>
  <c r="F662" i="30"/>
  <c r="F661" i="30"/>
  <c r="F660" i="30"/>
  <c r="F659" i="30"/>
  <c r="F658" i="30"/>
  <c r="F657" i="30"/>
  <c r="F656" i="30"/>
  <c r="F655" i="30"/>
  <c r="F654" i="30"/>
  <c r="F653" i="30"/>
  <c r="F652" i="30"/>
  <c r="F651" i="30"/>
  <c r="F650" i="30"/>
  <c r="F649" i="30"/>
  <c r="F648" i="30"/>
  <c r="F647" i="30"/>
  <c r="F646" i="30"/>
  <c r="F645" i="30"/>
  <c r="F644" i="30"/>
  <c r="F643" i="30"/>
  <c r="F642" i="30"/>
  <c r="F641" i="30"/>
  <c r="F640" i="30"/>
  <c r="F639" i="30"/>
  <c r="F638" i="30"/>
  <c r="F637" i="30"/>
  <c r="F636" i="30"/>
  <c r="F635" i="30"/>
  <c r="F634" i="30"/>
  <c r="F633" i="30"/>
  <c r="F632" i="30"/>
  <c r="F631" i="30"/>
  <c r="F630" i="30"/>
  <c r="F629" i="30"/>
  <c r="F628" i="30"/>
  <c r="F627" i="30"/>
  <c r="F626" i="30"/>
  <c r="F625" i="30"/>
  <c r="F624" i="30"/>
  <c r="F623" i="30"/>
  <c r="F622" i="30"/>
  <c r="F621" i="30"/>
  <c r="F620" i="30"/>
  <c r="F619" i="30"/>
  <c r="F618" i="30"/>
  <c r="F617" i="30"/>
  <c r="F616" i="30"/>
  <c r="F615" i="30"/>
  <c r="F614" i="30"/>
  <c r="F613" i="30"/>
  <c r="F612" i="30"/>
  <c r="F611" i="30"/>
  <c r="F610" i="30"/>
  <c r="F609" i="30"/>
  <c r="F608" i="30"/>
  <c r="F607" i="30"/>
  <c r="F606" i="30"/>
  <c r="F605" i="30"/>
  <c r="F604" i="30"/>
  <c r="F603" i="30"/>
  <c r="F602" i="30"/>
  <c r="F601" i="30"/>
  <c r="F600" i="30"/>
  <c r="F599" i="30"/>
  <c r="F598" i="30"/>
  <c r="F597" i="30"/>
  <c r="F596" i="30"/>
  <c r="F595" i="30"/>
  <c r="F594" i="30"/>
  <c r="F593" i="30"/>
  <c r="F592" i="30"/>
  <c r="F591" i="30"/>
  <c r="F590" i="30"/>
  <c r="F589" i="30"/>
  <c r="F588" i="30"/>
  <c r="F587" i="30"/>
  <c r="F586" i="30"/>
  <c r="F585" i="30"/>
  <c r="F584" i="30"/>
  <c r="F583" i="30"/>
  <c r="F582" i="30"/>
  <c r="F581" i="30"/>
  <c r="F580" i="30"/>
  <c r="F579" i="30"/>
  <c r="F578" i="30"/>
  <c r="F577" i="30"/>
  <c r="F576" i="30"/>
  <c r="F575" i="30"/>
  <c r="F574" i="30"/>
  <c r="F573" i="30"/>
  <c r="F572" i="30"/>
  <c r="F571" i="30"/>
  <c r="F570" i="30"/>
  <c r="F569" i="30"/>
  <c r="F568" i="30"/>
  <c r="F567" i="30"/>
  <c r="F566" i="30"/>
  <c r="F565" i="30"/>
  <c r="F564" i="30"/>
  <c r="F563" i="30"/>
  <c r="F562" i="30"/>
  <c r="F561" i="30"/>
  <c r="F560" i="30"/>
  <c r="F559" i="30"/>
  <c r="F558" i="30"/>
  <c r="F557" i="30"/>
  <c r="F556" i="30"/>
  <c r="F555" i="30"/>
  <c r="F554" i="30"/>
  <c r="F553" i="30"/>
  <c r="F552" i="30"/>
  <c r="F551" i="30"/>
  <c r="F550" i="30"/>
  <c r="F549" i="30"/>
  <c r="F548" i="30"/>
  <c r="F547" i="30"/>
  <c r="F546" i="30"/>
  <c r="F545" i="30"/>
  <c r="F544" i="30"/>
  <c r="F543" i="30"/>
  <c r="F542" i="30"/>
  <c r="F541" i="30"/>
  <c r="F540" i="30"/>
  <c r="F539" i="30"/>
  <c r="F538" i="30"/>
  <c r="F537" i="30"/>
  <c r="F536" i="30"/>
  <c r="F535" i="30"/>
  <c r="F534" i="30"/>
  <c r="F533" i="30"/>
  <c r="F532" i="30"/>
  <c r="F531" i="30"/>
  <c r="F530" i="30"/>
  <c r="F529" i="30"/>
  <c r="F528" i="30"/>
  <c r="F527" i="30"/>
  <c r="F526" i="30"/>
  <c r="F525" i="30"/>
  <c r="F524" i="30"/>
  <c r="F523" i="30"/>
  <c r="F522" i="30"/>
  <c r="F521" i="30"/>
  <c r="F520" i="30"/>
  <c r="F519" i="30"/>
  <c r="F518" i="30"/>
  <c r="F517" i="30"/>
  <c r="F516" i="30"/>
  <c r="F515" i="30"/>
  <c r="F514" i="30"/>
  <c r="F513" i="30"/>
  <c r="F512" i="30"/>
  <c r="F511" i="30"/>
  <c r="F510" i="30"/>
  <c r="F509" i="30"/>
  <c r="F508" i="30"/>
  <c r="F507" i="30"/>
  <c r="F506" i="30"/>
  <c r="F505" i="30"/>
  <c r="F504" i="30"/>
  <c r="F503" i="30"/>
  <c r="F502" i="30"/>
  <c r="F501" i="30"/>
  <c r="F500" i="30"/>
  <c r="F499" i="30"/>
  <c r="F498" i="30"/>
  <c r="F497" i="30"/>
  <c r="F496" i="30"/>
  <c r="F495" i="30"/>
  <c r="F494" i="30"/>
  <c r="F493" i="30"/>
  <c r="F492" i="30"/>
  <c r="F491" i="30"/>
  <c r="F490" i="30"/>
  <c r="F489" i="30"/>
  <c r="F488" i="30"/>
  <c r="F487" i="30"/>
  <c r="F486" i="30"/>
  <c r="F485" i="30"/>
  <c r="F484" i="30"/>
  <c r="F483" i="30"/>
  <c r="F482" i="30"/>
  <c r="F481" i="30"/>
  <c r="F480" i="30"/>
  <c r="F479" i="30"/>
  <c r="F478" i="30"/>
  <c r="F477" i="30"/>
  <c r="F476" i="30"/>
  <c r="F475" i="30"/>
  <c r="F474" i="30"/>
  <c r="F473" i="30"/>
  <c r="F472" i="30"/>
  <c r="F471" i="30"/>
  <c r="F470" i="30"/>
  <c r="F469" i="30"/>
  <c r="F468" i="30"/>
  <c r="F467" i="30"/>
  <c r="F466" i="30"/>
  <c r="F465" i="30"/>
  <c r="F464" i="30"/>
  <c r="F463" i="30"/>
  <c r="F462" i="30"/>
  <c r="F461" i="30"/>
  <c r="F460" i="30"/>
  <c r="F459" i="30"/>
  <c r="F458" i="30"/>
  <c r="F457" i="30"/>
  <c r="F456" i="30"/>
  <c r="F455" i="30"/>
  <c r="F454" i="30"/>
  <c r="F453" i="30"/>
  <c r="F452" i="30"/>
  <c r="F451" i="30"/>
  <c r="F450" i="30"/>
  <c r="F449" i="30"/>
  <c r="F448" i="30"/>
  <c r="F447" i="30"/>
  <c r="F446" i="30"/>
  <c r="F445" i="30"/>
  <c r="F444" i="30"/>
  <c r="F443" i="30"/>
  <c r="F442" i="30"/>
  <c r="F441" i="30"/>
  <c r="F440" i="30"/>
  <c r="F439" i="30"/>
  <c r="F438" i="30"/>
  <c r="F437" i="30"/>
  <c r="F436" i="30"/>
  <c r="F435" i="30"/>
  <c r="F434" i="30"/>
  <c r="F433" i="30"/>
  <c r="F432" i="30"/>
  <c r="F431" i="30"/>
  <c r="F430" i="30"/>
  <c r="F429" i="30"/>
  <c r="F428" i="30"/>
  <c r="F427" i="30"/>
  <c r="F426" i="30"/>
  <c r="F425" i="30"/>
  <c r="F424" i="30"/>
  <c r="F423" i="30"/>
  <c r="F422" i="30"/>
  <c r="F421" i="30"/>
  <c r="F420" i="30"/>
  <c r="F419" i="30"/>
  <c r="F418" i="30"/>
  <c r="F417" i="30"/>
  <c r="F416" i="30"/>
  <c r="F415" i="30"/>
  <c r="F414" i="30"/>
  <c r="F413" i="30"/>
  <c r="F412" i="30"/>
  <c r="F411" i="30"/>
  <c r="F410" i="30"/>
  <c r="F409" i="30"/>
  <c r="F408" i="30"/>
  <c r="F407" i="30"/>
  <c r="F406" i="30"/>
  <c r="F405" i="30"/>
  <c r="F404" i="30"/>
  <c r="F403" i="30"/>
  <c r="F402" i="30"/>
  <c r="F401" i="30"/>
  <c r="F400" i="30"/>
  <c r="F399" i="30"/>
  <c r="F398" i="30"/>
  <c r="F397" i="30"/>
  <c r="F396" i="30"/>
  <c r="F395" i="30"/>
  <c r="F394" i="30"/>
  <c r="F393" i="30"/>
  <c r="F392" i="30"/>
  <c r="F391" i="30"/>
  <c r="F390" i="30"/>
  <c r="F389" i="30"/>
  <c r="F388" i="30"/>
  <c r="F387" i="30"/>
  <c r="F386" i="30"/>
  <c r="F385" i="30"/>
  <c r="F384" i="30"/>
  <c r="F383" i="30"/>
  <c r="F382" i="30"/>
  <c r="F381" i="30"/>
  <c r="F380" i="30"/>
  <c r="F379" i="30"/>
  <c r="F378" i="30"/>
  <c r="F377" i="30"/>
  <c r="F376" i="30"/>
  <c r="F375" i="30"/>
  <c r="F374" i="30"/>
  <c r="F373" i="30"/>
  <c r="F372" i="30"/>
  <c r="F371" i="30"/>
  <c r="F370" i="30"/>
  <c r="F369" i="30"/>
  <c r="F368" i="30"/>
  <c r="F367" i="30"/>
  <c r="F366" i="30"/>
  <c r="F365" i="30"/>
  <c r="F364" i="30"/>
  <c r="F363" i="30"/>
  <c r="F362" i="30"/>
  <c r="F361" i="30"/>
  <c r="F360" i="30"/>
  <c r="F359" i="30"/>
  <c r="F358" i="30"/>
  <c r="F357" i="30"/>
  <c r="F356" i="30"/>
  <c r="F355" i="30"/>
  <c r="F354" i="30"/>
  <c r="F353" i="30"/>
  <c r="F352" i="30"/>
  <c r="F351" i="30"/>
  <c r="F350" i="30"/>
  <c r="F349" i="30"/>
  <c r="F348" i="30"/>
  <c r="F347" i="30"/>
  <c r="F346" i="30"/>
  <c r="F345" i="30"/>
  <c r="F344" i="30"/>
  <c r="F343" i="30"/>
  <c r="F342" i="30"/>
  <c r="F341" i="30"/>
  <c r="F340" i="30"/>
  <c r="F339" i="30"/>
  <c r="F338" i="30"/>
  <c r="F337" i="30"/>
  <c r="F336" i="30"/>
  <c r="F335" i="30"/>
  <c r="F334" i="30"/>
  <c r="F333" i="30"/>
  <c r="F332" i="30"/>
  <c r="F331" i="30"/>
  <c r="F330" i="30"/>
  <c r="F329" i="30"/>
  <c r="F328" i="30"/>
  <c r="F327" i="30"/>
  <c r="F326" i="30"/>
  <c r="F325" i="30"/>
  <c r="F324" i="30"/>
  <c r="F323" i="30"/>
  <c r="F322" i="30"/>
  <c r="F321" i="30"/>
  <c r="F320" i="30"/>
  <c r="F319" i="30"/>
  <c r="F318" i="30"/>
  <c r="F317" i="30"/>
  <c r="F316" i="30"/>
  <c r="F315" i="30"/>
  <c r="F314" i="30"/>
  <c r="F313" i="30"/>
  <c r="F312" i="30"/>
  <c r="F311" i="30"/>
  <c r="F310" i="30"/>
  <c r="F309" i="30"/>
  <c r="F308" i="30"/>
  <c r="F307" i="30"/>
  <c r="F306" i="30"/>
  <c r="F305" i="30"/>
  <c r="F304" i="30"/>
  <c r="F303" i="30"/>
  <c r="F302" i="30"/>
  <c r="F301" i="30"/>
  <c r="F300" i="30"/>
  <c r="F299" i="30"/>
  <c r="F298" i="30"/>
  <c r="F297" i="30"/>
  <c r="F296" i="30"/>
  <c r="F295" i="30"/>
  <c r="F294" i="30"/>
  <c r="F293" i="30"/>
  <c r="F292" i="30"/>
  <c r="F291" i="30"/>
  <c r="F290" i="30"/>
  <c r="F289" i="30"/>
  <c r="F288" i="30"/>
  <c r="F287" i="30"/>
  <c r="F286" i="30"/>
  <c r="F285" i="30"/>
  <c r="F284" i="30"/>
  <c r="F283" i="30"/>
  <c r="F282" i="30"/>
  <c r="F281" i="30"/>
  <c r="F280" i="30"/>
  <c r="F279" i="30"/>
  <c r="F278" i="30"/>
  <c r="F277" i="30"/>
  <c r="F276" i="30"/>
  <c r="F275" i="30"/>
  <c r="F274" i="30"/>
  <c r="F273" i="30"/>
  <c r="F272" i="30"/>
  <c r="F271" i="30"/>
  <c r="F270" i="30"/>
  <c r="F269" i="30"/>
  <c r="F268" i="30"/>
  <c r="F267" i="30"/>
  <c r="F266" i="30"/>
  <c r="F265" i="30"/>
  <c r="F264" i="30"/>
  <c r="F263" i="30"/>
  <c r="F262" i="30"/>
  <c r="F261" i="30"/>
  <c r="F260" i="30"/>
  <c r="F259" i="30"/>
  <c r="F258" i="30"/>
  <c r="F257" i="30"/>
  <c r="F256" i="30"/>
  <c r="F255" i="30"/>
  <c r="F254" i="30"/>
  <c r="F253" i="30"/>
  <c r="F252" i="30"/>
  <c r="F251" i="30"/>
  <c r="F250" i="30"/>
  <c r="F249" i="30"/>
  <c r="F248" i="30"/>
  <c r="F247" i="30"/>
  <c r="F246" i="30"/>
  <c r="F245" i="30"/>
  <c r="F244" i="30"/>
  <c r="F243" i="30"/>
  <c r="F242" i="30"/>
  <c r="F241" i="30"/>
  <c r="F240" i="30"/>
  <c r="F239" i="30"/>
  <c r="F238" i="30"/>
  <c r="F237" i="30"/>
  <c r="F236" i="30"/>
  <c r="F235" i="30"/>
  <c r="F234" i="30"/>
  <c r="F233" i="30"/>
  <c r="F232" i="30"/>
  <c r="F231" i="30"/>
  <c r="F230" i="30"/>
  <c r="F229" i="30"/>
  <c r="F228" i="30"/>
  <c r="F227" i="30"/>
  <c r="F226" i="30"/>
  <c r="F225" i="30"/>
  <c r="F224" i="30"/>
  <c r="F223" i="30"/>
  <c r="F222" i="30"/>
  <c r="F221" i="30"/>
  <c r="F220" i="30"/>
  <c r="F219" i="30"/>
  <c r="F218" i="30"/>
  <c r="F217" i="30"/>
  <c r="F216" i="30"/>
  <c r="F215" i="30"/>
  <c r="F214" i="30"/>
  <c r="F213" i="30"/>
  <c r="F212" i="30"/>
  <c r="F211" i="30"/>
  <c r="F210" i="30"/>
  <c r="F209" i="30"/>
  <c r="F208" i="30"/>
  <c r="F207" i="30"/>
  <c r="F206" i="30"/>
  <c r="F205" i="30"/>
  <c r="F204" i="30"/>
  <c r="F203" i="30"/>
  <c r="F202" i="30"/>
  <c r="F201" i="30"/>
  <c r="F200" i="30"/>
  <c r="F199" i="30"/>
  <c r="F198" i="30"/>
  <c r="F197" i="30"/>
  <c r="F196" i="30"/>
  <c r="F195" i="30"/>
  <c r="F194" i="30"/>
  <c r="F193" i="30"/>
  <c r="F192" i="30"/>
  <c r="F191" i="30"/>
  <c r="F190" i="30"/>
  <c r="F189" i="30"/>
  <c r="F188" i="30"/>
  <c r="F187" i="30"/>
  <c r="F186" i="30"/>
  <c r="F185" i="30"/>
  <c r="F184" i="30"/>
  <c r="F183" i="30"/>
  <c r="F182" i="30"/>
  <c r="F181" i="30"/>
  <c r="F180" i="30"/>
  <c r="F179" i="30"/>
  <c r="F178" i="30"/>
  <c r="F177" i="30"/>
  <c r="F176" i="30"/>
  <c r="F175" i="30"/>
  <c r="F174" i="30"/>
  <c r="F173" i="30"/>
  <c r="F172" i="30"/>
  <c r="F171" i="30"/>
  <c r="F170" i="30"/>
  <c r="F169" i="30"/>
  <c r="F168" i="30"/>
  <c r="F167" i="30"/>
  <c r="F166" i="30"/>
  <c r="F165" i="30"/>
  <c r="F164" i="30"/>
  <c r="F163" i="30"/>
  <c r="F162" i="30"/>
  <c r="F161" i="30"/>
  <c r="F160" i="30"/>
  <c r="F159" i="30"/>
  <c r="F158" i="30"/>
  <c r="F157" i="30"/>
  <c r="F156" i="30"/>
  <c r="F155" i="30"/>
  <c r="F154" i="30"/>
  <c r="F153" i="30"/>
  <c r="F152" i="30"/>
  <c r="F151" i="30"/>
  <c r="F150" i="30"/>
  <c r="F149" i="30"/>
  <c r="F148" i="30"/>
  <c r="F147" i="30"/>
  <c r="F146" i="30"/>
  <c r="F145" i="30"/>
  <c r="F144" i="30"/>
  <c r="F143" i="30"/>
  <c r="F142" i="30"/>
  <c r="F141" i="30"/>
  <c r="F140" i="30"/>
  <c r="F139" i="30"/>
  <c r="F138" i="30"/>
  <c r="F137" i="30"/>
  <c r="F136" i="30"/>
  <c r="F135" i="30"/>
  <c r="F134" i="30"/>
  <c r="F133" i="30"/>
  <c r="F132" i="30"/>
  <c r="F131" i="30"/>
  <c r="F130" i="30"/>
  <c r="F129" i="30"/>
  <c r="F128" i="30"/>
  <c r="F127" i="30"/>
  <c r="F126" i="30"/>
  <c r="F125" i="30"/>
  <c r="F124" i="30"/>
  <c r="F123" i="30"/>
  <c r="F122" i="30"/>
  <c r="F121" i="30"/>
  <c r="F120" i="30"/>
  <c r="F119" i="30"/>
  <c r="F118" i="30"/>
  <c r="F117" i="30"/>
  <c r="F116" i="30"/>
  <c r="F115" i="30"/>
  <c r="F114" i="30"/>
  <c r="F113" i="30"/>
  <c r="F112" i="30"/>
  <c r="F111" i="30"/>
  <c r="F110" i="30"/>
  <c r="F109" i="30"/>
  <c r="F108" i="30"/>
  <c r="F107" i="30"/>
  <c r="F106" i="30"/>
  <c r="F105" i="30"/>
  <c r="F104" i="30"/>
  <c r="F103" i="30"/>
  <c r="F102" i="30"/>
  <c r="F101" i="30"/>
  <c r="F100" i="30"/>
  <c r="F99" i="30"/>
  <c r="F98" i="30"/>
  <c r="F97" i="30"/>
  <c r="F96" i="30"/>
  <c r="F95" i="30"/>
  <c r="F94" i="30"/>
  <c r="F93" i="30"/>
  <c r="F92" i="30"/>
  <c r="F91" i="30"/>
  <c r="F90" i="30"/>
  <c r="F89" i="30"/>
  <c r="F88" i="30"/>
  <c r="F87" i="30"/>
  <c r="F86" i="30"/>
  <c r="F85" i="30"/>
  <c r="F84" i="30"/>
  <c r="F83" i="30"/>
  <c r="F82"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F9" i="30"/>
  <c r="F2999" i="28"/>
  <c r="F2998" i="28"/>
  <c r="F2997" i="28"/>
  <c r="F2996" i="28"/>
  <c r="F2995" i="28"/>
  <c r="F2994" i="28"/>
  <c r="F2993" i="28"/>
  <c r="F2992" i="28"/>
  <c r="F2991" i="28"/>
  <c r="F2990" i="28"/>
  <c r="F2989" i="28"/>
  <c r="F2988" i="28"/>
  <c r="F2987" i="28"/>
  <c r="F2986" i="28"/>
  <c r="F2985" i="28"/>
  <c r="F2984" i="28"/>
  <c r="F2983" i="28"/>
  <c r="F2982" i="28"/>
  <c r="F2981" i="28"/>
  <c r="F2980" i="28"/>
  <c r="F2979" i="28"/>
  <c r="F2978" i="28"/>
  <c r="F2977" i="28"/>
  <c r="F2976" i="28"/>
  <c r="F2975" i="28"/>
  <c r="F2974" i="28"/>
  <c r="F2973" i="28"/>
  <c r="F2972" i="28"/>
  <c r="F2971" i="28"/>
  <c r="F2970" i="28"/>
  <c r="F2969" i="28"/>
  <c r="F2968" i="28"/>
  <c r="F2967" i="28"/>
  <c r="F2966" i="28"/>
  <c r="F2965" i="28"/>
  <c r="F2964" i="28"/>
  <c r="F2963" i="28"/>
  <c r="F2962" i="28"/>
  <c r="F2961" i="28"/>
  <c r="F2960" i="28"/>
  <c r="F2959" i="28"/>
  <c r="F2958" i="28"/>
  <c r="F2957" i="28"/>
  <c r="F2956" i="28"/>
  <c r="F2955" i="28"/>
  <c r="F2954" i="28"/>
  <c r="F2953" i="28"/>
  <c r="F2952" i="28"/>
  <c r="F2951" i="28"/>
  <c r="F2950" i="28"/>
  <c r="F2949" i="28"/>
  <c r="F2948" i="28"/>
  <c r="F2947" i="28"/>
  <c r="F2946" i="28"/>
  <c r="F2945" i="28"/>
  <c r="F2944" i="28"/>
  <c r="F2943" i="28"/>
  <c r="F2942" i="28"/>
  <c r="F2941" i="28"/>
  <c r="F2940" i="28"/>
  <c r="F2939" i="28"/>
  <c r="F2938" i="28"/>
  <c r="F2937" i="28"/>
  <c r="F2936" i="28"/>
  <c r="F2935" i="28"/>
  <c r="F2934" i="28"/>
  <c r="F2933" i="28"/>
  <c r="F2932" i="28"/>
  <c r="F2931" i="28"/>
  <c r="F2930" i="28"/>
  <c r="F2929" i="28"/>
  <c r="F2928" i="28"/>
  <c r="F2927" i="28"/>
  <c r="F2926" i="28"/>
  <c r="F2925" i="28"/>
  <c r="F2924" i="28"/>
  <c r="F2923" i="28"/>
  <c r="F2922" i="28"/>
  <c r="F2921" i="28"/>
  <c r="F2920" i="28"/>
  <c r="F2919" i="28"/>
  <c r="F2918" i="28"/>
  <c r="F2917" i="28"/>
  <c r="F2916" i="28"/>
  <c r="F2915" i="28"/>
  <c r="F2914" i="28"/>
  <c r="F2913" i="28"/>
  <c r="F2912" i="28"/>
  <c r="F2911" i="28"/>
  <c r="F2910" i="28"/>
  <c r="F2909" i="28"/>
  <c r="F2908" i="28"/>
  <c r="F2907" i="28"/>
  <c r="F2906" i="28"/>
  <c r="F2905" i="28"/>
  <c r="F2904" i="28"/>
  <c r="F2903" i="28"/>
  <c r="F2902" i="28"/>
  <c r="F2901" i="28"/>
  <c r="F2900" i="28"/>
  <c r="F2899" i="28"/>
  <c r="F2898" i="28"/>
  <c r="F2897" i="28"/>
  <c r="F2896" i="28"/>
  <c r="F2895" i="28"/>
  <c r="F2894" i="28"/>
  <c r="F2893" i="28"/>
  <c r="F2892" i="28"/>
  <c r="F2891" i="28"/>
  <c r="F2890" i="28"/>
  <c r="F2889" i="28"/>
  <c r="F2888" i="28"/>
  <c r="F2887" i="28"/>
  <c r="F2886" i="28"/>
  <c r="F2885" i="28"/>
  <c r="F2884" i="28"/>
  <c r="F2883" i="28"/>
  <c r="F2882" i="28"/>
  <c r="F2881" i="28"/>
  <c r="F2880" i="28"/>
  <c r="F2879" i="28"/>
  <c r="F2878" i="28"/>
  <c r="F2877" i="28"/>
  <c r="F2876" i="28"/>
  <c r="F2875" i="28"/>
  <c r="F2874" i="28"/>
  <c r="F2873" i="28"/>
  <c r="F2872" i="28"/>
  <c r="F2871" i="28"/>
  <c r="F2870" i="28"/>
  <c r="F2869" i="28"/>
  <c r="F2868" i="28"/>
  <c r="F2867" i="28"/>
  <c r="F2866" i="28"/>
  <c r="F2865" i="28"/>
  <c r="F2864" i="28"/>
  <c r="F2863" i="28"/>
  <c r="F2862" i="28"/>
  <c r="F2861" i="28"/>
  <c r="F2860" i="28"/>
  <c r="F2859" i="28"/>
  <c r="F2858" i="28"/>
  <c r="F2857" i="28"/>
  <c r="F2856" i="28"/>
  <c r="F2855" i="28"/>
  <c r="F2854" i="28"/>
  <c r="F2853" i="28"/>
  <c r="F2852" i="28"/>
  <c r="F2851" i="28"/>
  <c r="F2850" i="28"/>
  <c r="F2849" i="28"/>
  <c r="F2848" i="28"/>
  <c r="F2847" i="28"/>
  <c r="F2846" i="28"/>
  <c r="F2845" i="28"/>
  <c r="F2844" i="28"/>
  <c r="F2843" i="28"/>
  <c r="F2842" i="28"/>
  <c r="F2841" i="28"/>
  <c r="F2840" i="28"/>
  <c r="F2839" i="28"/>
  <c r="F2838" i="28"/>
  <c r="F2837" i="28"/>
  <c r="F2836" i="28"/>
  <c r="F2835" i="28"/>
  <c r="F2834" i="28"/>
  <c r="F2833" i="28"/>
  <c r="F2832" i="28"/>
  <c r="F2831" i="28"/>
  <c r="F2830" i="28"/>
  <c r="F2829" i="28"/>
  <c r="F2828" i="28"/>
  <c r="F2827" i="28"/>
  <c r="F2826" i="28"/>
  <c r="F2825" i="28"/>
  <c r="F2824" i="28"/>
  <c r="F2823" i="28"/>
  <c r="F2822" i="28"/>
  <c r="F2821" i="28"/>
  <c r="F2820" i="28"/>
  <c r="F2819" i="28"/>
  <c r="F2818" i="28"/>
  <c r="F2817" i="28"/>
  <c r="F2816" i="28"/>
  <c r="F2815" i="28"/>
  <c r="F2814" i="28"/>
  <c r="F2813" i="28"/>
  <c r="F2812" i="28"/>
  <c r="F2811" i="28"/>
  <c r="F2810" i="28"/>
  <c r="F2809" i="28"/>
  <c r="F2808" i="28"/>
  <c r="F2807" i="28"/>
  <c r="F2806" i="28"/>
  <c r="F2805" i="28"/>
  <c r="F2804" i="28"/>
  <c r="F2803" i="28"/>
  <c r="F2802" i="28"/>
  <c r="F2801" i="28"/>
  <c r="F2800" i="28"/>
  <c r="F2799" i="28"/>
  <c r="F2798" i="28"/>
  <c r="F2797" i="28"/>
  <c r="F2796" i="28"/>
  <c r="F2795" i="28"/>
  <c r="F2794" i="28"/>
  <c r="F2793" i="28"/>
  <c r="F2792" i="28"/>
  <c r="F2791" i="28"/>
  <c r="F2790" i="28"/>
  <c r="F2789" i="28"/>
  <c r="F2788" i="28"/>
  <c r="F2787" i="28"/>
  <c r="F2786" i="28"/>
  <c r="F2785" i="28"/>
  <c r="F2784" i="28"/>
  <c r="F2783" i="28"/>
  <c r="F2782" i="28"/>
  <c r="F2781" i="28"/>
  <c r="F2780" i="28"/>
  <c r="F2779" i="28"/>
  <c r="F2778" i="28"/>
  <c r="F2777" i="28"/>
  <c r="F2776" i="28"/>
  <c r="F2775" i="28"/>
  <c r="F2774" i="28"/>
  <c r="F2773" i="28"/>
  <c r="F2772" i="28"/>
  <c r="F2771" i="28"/>
  <c r="F2770" i="28"/>
  <c r="F2769" i="28"/>
  <c r="F2768" i="28"/>
  <c r="F2767" i="28"/>
  <c r="F2766" i="28"/>
  <c r="F2765" i="28"/>
  <c r="F2764" i="28"/>
  <c r="F2763" i="28"/>
  <c r="F2762" i="28"/>
  <c r="F2761" i="28"/>
  <c r="F2760" i="28"/>
  <c r="F2759" i="28"/>
  <c r="F2758" i="28"/>
  <c r="F2757" i="28"/>
  <c r="F2756" i="28"/>
  <c r="F2755" i="28"/>
  <c r="F2754" i="28"/>
  <c r="F2753" i="28"/>
  <c r="F2752" i="28"/>
  <c r="F2751" i="28"/>
  <c r="F2750" i="28"/>
  <c r="F2749" i="28"/>
  <c r="F2748" i="28"/>
  <c r="F2747" i="28"/>
  <c r="F2746" i="28"/>
  <c r="F2745" i="28"/>
  <c r="F2744" i="28"/>
  <c r="F2743" i="28"/>
  <c r="F2742" i="28"/>
  <c r="F2741" i="28"/>
  <c r="F2740" i="28"/>
  <c r="F2739" i="28"/>
  <c r="F2738" i="28"/>
  <c r="F2737" i="28"/>
  <c r="F2736" i="28"/>
  <c r="F2735" i="28"/>
  <c r="F2734" i="28"/>
  <c r="F2733" i="28"/>
  <c r="F2732" i="28"/>
  <c r="F2731" i="28"/>
  <c r="F2730" i="28"/>
  <c r="F2729" i="28"/>
  <c r="F2728" i="28"/>
  <c r="F2727" i="28"/>
  <c r="F2726" i="28"/>
  <c r="F2725" i="28"/>
  <c r="F2724" i="28"/>
  <c r="F2723" i="28"/>
  <c r="F2722" i="28"/>
  <c r="F2721" i="28"/>
  <c r="F2720" i="28"/>
  <c r="F2719" i="28"/>
  <c r="F2718" i="28"/>
  <c r="F2717" i="28"/>
  <c r="F2716" i="28"/>
  <c r="F2715" i="28"/>
  <c r="F2714" i="28"/>
  <c r="F2713" i="28"/>
  <c r="F2712" i="28"/>
  <c r="F2711" i="28"/>
  <c r="F2710" i="28"/>
  <c r="F2709" i="28"/>
  <c r="F2708" i="28"/>
  <c r="F2707" i="28"/>
  <c r="F2706" i="28"/>
  <c r="F2705" i="28"/>
  <c r="F2704" i="28"/>
  <c r="F2703" i="28"/>
  <c r="F2702" i="28"/>
  <c r="F2701" i="28"/>
  <c r="F2700" i="28"/>
  <c r="F2699" i="28"/>
  <c r="F2698" i="28"/>
  <c r="F2697" i="28"/>
  <c r="F2696" i="28"/>
  <c r="F2695" i="28"/>
  <c r="F2694" i="28"/>
  <c r="F2693" i="28"/>
  <c r="F2692" i="28"/>
  <c r="F2691" i="28"/>
  <c r="F2690" i="28"/>
  <c r="F2689" i="28"/>
  <c r="F2688" i="28"/>
  <c r="F2687" i="28"/>
  <c r="F2686" i="28"/>
  <c r="F2685" i="28"/>
  <c r="F2684" i="28"/>
  <c r="F2683" i="28"/>
  <c r="F2682" i="28"/>
  <c r="F2681" i="28"/>
  <c r="F2680" i="28"/>
  <c r="F2679" i="28"/>
  <c r="F2678" i="28"/>
  <c r="F2677" i="28"/>
  <c r="F2676" i="28"/>
  <c r="F2675" i="28"/>
  <c r="F2674" i="28"/>
  <c r="F2673" i="28"/>
  <c r="F2672" i="28"/>
  <c r="F2671" i="28"/>
  <c r="F2670" i="28"/>
  <c r="F2669" i="28"/>
  <c r="F2668" i="28"/>
  <c r="F2667" i="28"/>
  <c r="F2666" i="28"/>
  <c r="F2665" i="28"/>
  <c r="F2664" i="28"/>
  <c r="F2663" i="28"/>
  <c r="F2662" i="28"/>
  <c r="F2661" i="28"/>
  <c r="F2660" i="28"/>
  <c r="F2659" i="28"/>
  <c r="F2658" i="28"/>
  <c r="F2657" i="28"/>
  <c r="F2656" i="28"/>
  <c r="F2655" i="28"/>
  <c r="F2654" i="28"/>
  <c r="F2653" i="28"/>
  <c r="F2652" i="28"/>
  <c r="F2651" i="28"/>
  <c r="F2650" i="28"/>
  <c r="F2649" i="28"/>
  <c r="F2648" i="28"/>
  <c r="F2647" i="28"/>
  <c r="F2646" i="28"/>
  <c r="F2645" i="28"/>
  <c r="F2644" i="28"/>
  <c r="F2643" i="28"/>
  <c r="F2642" i="28"/>
  <c r="F2641" i="28"/>
  <c r="F2640" i="28"/>
  <c r="F2639" i="28"/>
  <c r="F2638" i="28"/>
  <c r="F2637" i="28"/>
  <c r="F2636" i="28"/>
  <c r="F2635" i="28"/>
  <c r="F2634" i="28"/>
  <c r="F2633" i="28"/>
  <c r="F2632" i="28"/>
  <c r="F2631" i="28"/>
  <c r="F2630" i="28"/>
  <c r="F2629" i="28"/>
  <c r="F2628" i="28"/>
  <c r="F2627" i="28"/>
  <c r="F2626" i="28"/>
  <c r="F2625" i="28"/>
  <c r="F2624" i="28"/>
  <c r="F2623" i="28"/>
  <c r="F2622" i="28"/>
  <c r="F2621" i="28"/>
  <c r="F2620" i="28"/>
  <c r="F2619" i="28"/>
  <c r="F2618" i="28"/>
  <c r="F2617" i="28"/>
  <c r="F2616" i="28"/>
  <c r="F2615" i="28"/>
  <c r="F2614" i="28"/>
  <c r="F2613" i="28"/>
  <c r="F2612" i="28"/>
  <c r="F2611" i="28"/>
  <c r="F2610" i="28"/>
  <c r="F2609" i="28"/>
  <c r="F2608" i="28"/>
  <c r="F2607" i="28"/>
  <c r="F2606" i="28"/>
  <c r="F2605" i="28"/>
  <c r="F2604" i="28"/>
  <c r="F2603" i="28"/>
  <c r="F2602" i="28"/>
  <c r="F2601" i="28"/>
  <c r="F2600" i="28"/>
  <c r="F2599" i="28"/>
  <c r="F2598" i="28"/>
  <c r="F2597" i="28"/>
  <c r="F2596" i="28"/>
  <c r="F2595" i="28"/>
  <c r="F2594" i="28"/>
  <c r="F2593" i="28"/>
  <c r="F2592" i="28"/>
  <c r="F2591" i="28"/>
  <c r="F2590" i="28"/>
  <c r="F2589" i="28"/>
  <c r="F2588" i="28"/>
  <c r="F2587" i="28"/>
  <c r="F2586" i="28"/>
  <c r="F2585" i="28"/>
  <c r="F2584" i="28"/>
  <c r="F2583" i="28"/>
  <c r="F2582" i="28"/>
  <c r="F2581" i="28"/>
  <c r="F2580" i="28"/>
  <c r="F2579" i="28"/>
  <c r="F2578" i="28"/>
  <c r="F2577" i="28"/>
  <c r="F2576" i="28"/>
  <c r="F2575" i="28"/>
  <c r="F2574" i="28"/>
  <c r="F2573" i="28"/>
  <c r="F2572" i="28"/>
  <c r="F2571" i="28"/>
  <c r="F2570" i="28"/>
  <c r="F2569" i="28"/>
  <c r="F2568" i="28"/>
  <c r="F2567" i="28"/>
  <c r="F2566" i="28"/>
  <c r="F2565" i="28"/>
  <c r="F2564" i="28"/>
  <c r="F2563" i="28"/>
  <c r="F2562" i="28"/>
  <c r="F2561" i="28"/>
  <c r="F2560" i="28"/>
  <c r="F2559" i="28"/>
  <c r="F2558" i="28"/>
  <c r="F2557" i="28"/>
  <c r="F2556" i="28"/>
  <c r="F2555" i="28"/>
  <c r="F2554" i="28"/>
  <c r="F2553" i="28"/>
  <c r="F2552" i="28"/>
  <c r="F2551" i="28"/>
  <c r="F2550" i="28"/>
  <c r="F2549" i="28"/>
  <c r="F2548" i="28"/>
  <c r="F2547" i="28"/>
  <c r="F2546" i="28"/>
  <c r="F2545" i="28"/>
  <c r="F2544" i="28"/>
  <c r="F2543" i="28"/>
  <c r="F2542" i="28"/>
  <c r="F2541" i="28"/>
  <c r="F2540" i="28"/>
  <c r="F2539" i="28"/>
  <c r="F2538" i="28"/>
  <c r="F2537" i="28"/>
  <c r="F2536" i="28"/>
  <c r="F2535" i="28"/>
  <c r="F2534" i="28"/>
  <c r="F2533" i="28"/>
  <c r="F2532" i="28"/>
  <c r="F2531" i="28"/>
  <c r="F2530" i="28"/>
  <c r="F2529" i="28"/>
  <c r="F2528" i="28"/>
  <c r="F2527" i="28"/>
  <c r="F2526" i="28"/>
  <c r="F2525" i="28"/>
  <c r="F2524" i="28"/>
  <c r="F2523" i="28"/>
  <c r="F2522" i="28"/>
  <c r="F2521" i="28"/>
  <c r="F2520" i="28"/>
  <c r="F2519" i="28"/>
  <c r="F2518" i="28"/>
  <c r="F2517" i="28"/>
  <c r="F2516" i="28"/>
  <c r="F2515" i="28"/>
  <c r="F2514" i="28"/>
  <c r="F2513" i="28"/>
  <c r="F2512" i="28"/>
  <c r="F2511" i="28"/>
  <c r="F2510" i="28"/>
  <c r="F2509" i="28"/>
  <c r="F2508" i="28"/>
  <c r="F2507" i="28"/>
  <c r="F2506" i="28"/>
  <c r="F2505" i="28"/>
  <c r="F2504" i="28"/>
  <c r="F2503" i="28"/>
  <c r="F2502" i="28"/>
  <c r="F2501" i="28"/>
  <c r="F2500" i="28"/>
  <c r="F2499" i="28"/>
  <c r="F2498" i="28"/>
  <c r="F2497" i="28"/>
  <c r="F2496" i="28"/>
  <c r="F2495" i="28"/>
  <c r="F2494" i="28"/>
  <c r="F2493" i="28"/>
  <c r="F2492" i="28"/>
  <c r="F2491" i="28"/>
  <c r="F2490" i="28"/>
  <c r="F2489" i="28"/>
  <c r="F2488" i="28"/>
  <c r="F2487" i="28"/>
  <c r="F2486" i="28"/>
  <c r="F2485" i="28"/>
  <c r="F2484" i="28"/>
  <c r="F2483" i="28"/>
  <c r="F2482" i="28"/>
  <c r="F2481" i="28"/>
  <c r="F2480" i="28"/>
  <c r="F2479" i="28"/>
  <c r="F2478" i="28"/>
  <c r="F2477" i="28"/>
  <c r="F2476" i="28"/>
  <c r="F2475" i="28"/>
  <c r="F2474" i="28"/>
  <c r="F2473" i="28"/>
  <c r="F2472" i="28"/>
  <c r="F2471" i="28"/>
  <c r="F2470" i="28"/>
  <c r="F2469" i="28"/>
  <c r="F2468" i="28"/>
  <c r="F2467" i="28"/>
  <c r="F2466" i="28"/>
  <c r="F2465" i="28"/>
  <c r="F2464" i="28"/>
  <c r="F2463" i="28"/>
  <c r="F2462" i="28"/>
  <c r="F2461" i="28"/>
  <c r="F2460" i="28"/>
  <c r="F2459" i="28"/>
  <c r="F2458" i="28"/>
  <c r="F2457" i="28"/>
  <c r="F2456" i="28"/>
  <c r="F2455" i="28"/>
  <c r="F2454" i="28"/>
  <c r="F2453" i="28"/>
  <c r="F2452" i="28"/>
  <c r="F2451" i="28"/>
  <c r="F2450" i="28"/>
  <c r="F2449" i="28"/>
  <c r="F2448" i="28"/>
  <c r="F2447" i="28"/>
  <c r="F2446" i="28"/>
  <c r="F2445" i="28"/>
  <c r="F2444" i="28"/>
  <c r="F2443" i="28"/>
  <c r="F2442" i="28"/>
  <c r="F2441" i="28"/>
  <c r="F2440" i="28"/>
  <c r="F2439" i="28"/>
  <c r="F2438" i="28"/>
  <c r="F2437" i="28"/>
  <c r="F2436" i="28"/>
  <c r="F2435" i="28"/>
  <c r="F2434" i="28"/>
  <c r="F2433" i="28"/>
  <c r="F2432" i="28"/>
  <c r="F2431" i="28"/>
  <c r="F2430" i="28"/>
  <c r="F2429" i="28"/>
  <c r="F2428" i="28"/>
  <c r="F2427" i="28"/>
  <c r="F2426" i="28"/>
  <c r="F2425" i="28"/>
  <c r="F2424" i="28"/>
  <c r="F2423" i="28"/>
  <c r="F2422" i="28"/>
  <c r="F2421" i="28"/>
  <c r="F2420" i="28"/>
  <c r="F2419" i="28"/>
  <c r="F2418" i="28"/>
  <c r="F2417" i="28"/>
  <c r="F2416" i="28"/>
  <c r="F2415" i="28"/>
  <c r="F2414" i="28"/>
  <c r="F2413" i="28"/>
  <c r="F2412" i="28"/>
  <c r="F2411" i="28"/>
  <c r="F2410" i="28"/>
  <c r="F2409" i="28"/>
  <c r="F2408" i="28"/>
  <c r="F2407" i="28"/>
  <c r="F2406" i="28"/>
  <c r="F2405" i="28"/>
  <c r="F2404" i="28"/>
  <c r="F2403" i="28"/>
  <c r="F2402" i="28"/>
  <c r="F2401" i="28"/>
  <c r="F2400" i="28"/>
  <c r="F2399" i="28"/>
  <c r="F2398" i="28"/>
  <c r="F2397" i="28"/>
  <c r="F2396" i="28"/>
  <c r="F2395" i="28"/>
  <c r="F2394" i="28"/>
  <c r="F2393" i="28"/>
  <c r="F2392" i="28"/>
  <c r="F2391" i="28"/>
  <c r="F2390" i="28"/>
  <c r="F2389" i="28"/>
  <c r="F2388" i="28"/>
  <c r="F2387" i="28"/>
  <c r="F2386" i="28"/>
  <c r="F2385" i="28"/>
  <c r="F2384" i="28"/>
  <c r="F2383" i="28"/>
  <c r="F2382" i="28"/>
  <c r="F2381" i="28"/>
  <c r="F2380" i="28"/>
  <c r="F2379" i="28"/>
  <c r="F2378" i="28"/>
  <c r="F2377" i="28"/>
  <c r="F2376" i="28"/>
  <c r="F2375" i="28"/>
  <c r="F2374" i="28"/>
  <c r="F2373" i="28"/>
  <c r="F2372" i="28"/>
  <c r="F2371" i="28"/>
  <c r="F2370" i="28"/>
  <c r="F2369" i="28"/>
  <c r="F2368" i="28"/>
  <c r="F2367" i="28"/>
  <c r="F2366" i="28"/>
  <c r="F2365" i="28"/>
  <c r="F2364" i="28"/>
  <c r="F2363" i="28"/>
  <c r="F2362" i="28"/>
  <c r="F2361" i="28"/>
  <c r="F2360" i="28"/>
  <c r="F2359" i="28"/>
  <c r="F2358" i="28"/>
  <c r="F2357" i="28"/>
  <c r="F2356" i="28"/>
  <c r="F2355" i="28"/>
  <c r="F2354" i="28"/>
  <c r="F2353" i="28"/>
  <c r="F2352" i="28"/>
  <c r="F2351" i="28"/>
  <c r="F2350" i="28"/>
  <c r="F2349" i="28"/>
  <c r="F2348" i="28"/>
  <c r="F2347" i="28"/>
  <c r="F2346" i="28"/>
  <c r="F2345" i="28"/>
  <c r="F2344" i="28"/>
  <c r="F2343" i="28"/>
  <c r="F2342" i="28"/>
  <c r="F2341" i="28"/>
  <c r="F2340" i="28"/>
  <c r="F2339" i="28"/>
  <c r="F2338" i="28"/>
  <c r="F2337" i="28"/>
  <c r="F2336" i="28"/>
  <c r="F2335" i="28"/>
  <c r="F2334" i="28"/>
  <c r="F2333" i="28"/>
  <c r="F2332" i="28"/>
  <c r="F2331" i="28"/>
  <c r="F2330" i="28"/>
  <c r="F2329" i="28"/>
  <c r="F2328" i="28"/>
  <c r="F2327" i="28"/>
  <c r="F2326" i="28"/>
  <c r="F2325" i="28"/>
  <c r="F2324" i="28"/>
  <c r="F2323" i="28"/>
  <c r="F2322" i="28"/>
  <c r="F2321" i="28"/>
  <c r="F2320" i="28"/>
  <c r="F2319" i="28"/>
  <c r="F2318" i="28"/>
  <c r="F2317" i="28"/>
  <c r="F2316" i="28"/>
  <c r="F2315" i="28"/>
  <c r="F2314" i="28"/>
  <c r="F2313" i="28"/>
  <c r="F2312" i="28"/>
  <c r="F2311" i="28"/>
  <c r="F2310" i="28"/>
  <c r="F2309" i="28"/>
  <c r="F2308" i="28"/>
  <c r="F2307" i="28"/>
  <c r="F2306" i="28"/>
  <c r="F2305" i="28"/>
  <c r="F2304" i="28"/>
  <c r="F2303" i="28"/>
  <c r="F2302" i="28"/>
  <c r="F2301" i="28"/>
  <c r="F2300" i="28"/>
  <c r="F2299" i="28"/>
  <c r="F2298" i="28"/>
  <c r="F2297" i="28"/>
  <c r="F2296" i="28"/>
  <c r="F2295" i="28"/>
  <c r="F2294" i="28"/>
  <c r="F2293" i="28"/>
  <c r="F2292" i="28"/>
  <c r="F2291" i="28"/>
  <c r="F2290" i="28"/>
  <c r="F2289" i="28"/>
  <c r="F2288" i="28"/>
  <c r="F2287" i="28"/>
  <c r="F2286" i="28"/>
  <c r="F2285" i="28"/>
  <c r="F2284" i="28"/>
  <c r="F2283" i="28"/>
  <c r="F2282" i="28"/>
  <c r="F2281" i="28"/>
  <c r="F2280" i="28"/>
  <c r="F2279" i="28"/>
  <c r="F2278" i="28"/>
  <c r="F2277" i="28"/>
  <c r="F2276" i="28"/>
  <c r="F2275" i="28"/>
  <c r="F2274" i="28"/>
  <c r="F2273" i="28"/>
  <c r="F2272" i="28"/>
  <c r="F2271" i="28"/>
  <c r="F2270" i="28"/>
  <c r="F2269" i="28"/>
  <c r="F2268" i="28"/>
  <c r="F2267" i="28"/>
  <c r="F2266" i="28"/>
  <c r="F2265" i="28"/>
  <c r="F2264" i="28"/>
  <c r="F2263" i="28"/>
  <c r="F2262" i="28"/>
  <c r="F2261" i="28"/>
  <c r="F2260" i="28"/>
  <c r="F2259" i="28"/>
  <c r="F2258" i="28"/>
  <c r="F2257" i="28"/>
  <c r="F2256" i="28"/>
  <c r="F2255" i="28"/>
  <c r="F2254" i="28"/>
  <c r="F2253" i="28"/>
  <c r="F2252" i="28"/>
  <c r="F2251" i="28"/>
  <c r="F2250" i="28"/>
  <c r="F2249" i="28"/>
  <c r="F2248" i="28"/>
  <c r="F2247" i="28"/>
  <c r="F2246" i="28"/>
  <c r="F2245" i="28"/>
  <c r="F2244" i="28"/>
  <c r="F2243" i="28"/>
  <c r="F2242" i="28"/>
  <c r="F2241" i="28"/>
  <c r="F2240" i="28"/>
  <c r="F2239" i="28"/>
  <c r="F2238" i="28"/>
  <c r="F2237" i="28"/>
  <c r="F2236" i="28"/>
  <c r="F2235" i="28"/>
  <c r="F2234" i="28"/>
  <c r="F2233" i="28"/>
  <c r="F2232" i="28"/>
  <c r="F2231" i="28"/>
  <c r="F2230" i="28"/>
  <c r="F2229" i="28"/>
  <c r="F2228" i="28"/>
  <c r="F2227" i="28"/>
  <c r="F2226" i="28"/>
  <c r="F2225" i="28"/>
  <c r="F2224" i="28"/>
  <c r="F2223" i="28"/>
  <c r="F2222" i="28"/>
  <c r="F2221" i="28"/>
  <c r="F2220" i="28"/>
  <c r="F2219" i="28"/>
  <c r="F2218" i="28"/>
  <c r="F2217" i="28"/>
  <c r="F2216" i="28"/>
  <c r="F2215" i="28"/>
  <c r="F2214" i="28"/>
  <c r="F2213" i="28"/>
  <c r="F2212" i="28"/>
  <c r="F2211" i="28"/>
  <c r="F2210" i="28"/>
  <c r="F2209" i="28"/>
  <c r="F2208" i="28"/>
  <c r="F2207" i="28"/>
  <c r="F2206" i="28"/>
  <c r="F2205" i="28"/>
  <c r="F2204" i="28"/>
  <c r="F2203" i="28"/>
  <c r="F2202" i="28"/>
  <c r="F2201" i="28"/>
  <c r="F2200" i="28"/>
  <c r="F2199" i="28"/>
  <c r="F2198" i="28"/>
  <c r="F2197" i="28"/>
  <c r="F2196" i="28"/>
  <c r="F2195" i="28"/>
  <c r="F2194" i="28"/>
  <c r="F2193" i="28"/>
  <c r="F2192" i="28"/>
  <c r="F2191" i="28"/>
  <c r="F2190" i="28"/>
  <c r="F2189" i="28"/>
  <c r="F2188" i="28"/>
  <c r="F2187" i="28"/>
  <c r="F2186" i="28"/>
  <c r="F2185" i="28"/>
  <c r="F2184" i="28"/>
  <c r="F2183" i="28"/>
  <c r="F2182" i="28"/>
  <c r="F2181" i="28"/>
  <c r="F2180" i="28"/>
  <c r="F2179" i="28"/>
  <c r="F2178" i="28"/>
  <c r="F2177" i="28"/>
  <c r="F2176" i="28"/>
  <c r="F2175" i="28"/>
  <c r="F2174" i="28"/>
  <c r="F2173" i="28"/>
  <c r="F2172" i="28"/>
  <c r="F2171" i="28"/>
  <c r="F2170" i="28"/>
  <c r="F2169" i="28"/>
  <c r="F2168" i="28"/>
  <c r="F2167" i="28"/>
  <c r="F2166" i="28"/>
  <c r="F2165" i="28"/>
  <c r="F2164" i="28"/>
  <c r="F2163" i="28"/>
  <c r="F2162" i="28"/>
  <c r="F2161" i="28"/>
  <c r="F2160" i="28"/>
  <c r="F2159" i="28"/>
  <c r="F2158" i="28"/>
  <c r="F2157" i="28"/>
  <c r="F2156" i="28"/>
  <c r="F2155" i="28"/>
  <c r="F2154" i="28"/>
  <c r="F2153" i="28"/>
  <c r="F2152" i="28"/>
  <c r="F2151" i="28"/>
  <c r="F2150" i="28"/>
  <c r="F2149" i="28"/>
  <c r="F2148" i="28"/>
  <c r="F2147" i="28"/>
  <c r="F2146" i="28"/>
  <c r="F2145" i="28"/>
  <c r="F2144" i="28"/>
  <c r="F2143" i="28"/>
  <c r="F2142" i="28"/>
  <c r="F2141" i="28"/>
  <c r="F2140" i="28"/>
  <c r="F2139" i="28"/>
  <c r="F2138" i="28"/>
  <c r="F2137" i="28"/>
  <c r="F2136" i="28"/>
  <c r="F2135" i="28"/>
  <c r="F2134" i="28"/>
  <c r="F2133" i="28"/>
  <c r="F2132" i="28"/>
  <c r="F2131" i="28"/>
  <c r="F2130" i="28"/>
  <c r="F2129" i="28"/>
  <c r="F2128" i="28"/>
  <c r="F2127" i="28"/>
  <c r="F2126" i="28"/>
  <c r="F2125" i="28"/>
  <c r="F2124" i="28"/>
  <c r="F2123" i="28"/>
  <c r="F2122" i="28"/>
  <c r="F2121" i="28"/>
  <c r="F2120" i="28"/>
  <c r="F2119" i="28"/>
  <c r="F2118" i="28"/>
  <c r="F2117" i="28"/>
  <c r="F2116" i="28"/>
  <c r="F2115" i="28"/>
  <c r="F2114" i="28"/>
  <c r="F2113" i="28"/>
  <c r="F2112" i="28"/>
  <c r="F2111" i="28"/>
  <c r="F2110" i="28"/>
  <c r="F2109" i="28"/>
  <c r="F2108" i="28"/>
  <c r="F2107" i="28"/>
  <c r="F2106" i="28"/>
  <c r="F2105" i="28"/>
  <c r="F2104" i="28"/>
  <c r="F2103" i="28"/>
  <c r="F2102" i="28"/>
  <c r="F2101" i="28"/>
  <c r="F2100" i="28"/>
  <c r="F2099" i="28"/>
  <c r="F2098" i="28"/>
  <c r="F2097" i="28"/>
  <c r="F2096" i="28"/>
  <c r="F2095" i="28"/>
  <c r="F2094" i="28"/>
  <c r="F2093" i="28"/>
  <c r="F2092" i="28"/>
  <c r="F2091" i="28"/>
  <c r="F2090" i="28"/>
  <c r="F2089" i="28"/>
  <c r="F2088" i="28"/>
  <c r="F2087" i="28"/>
  <c r="F2086" i="28"/>
  <c r="F2085" i="28"/>
  <c r="F2084" i="28"/>
  <c r="F2083" i="28"/>
  <c r="F2082" i="28"/>
  <c r="F2081" i="28"/>
  <c r="F2080" i="28"/>
  <c r="F2079" i="28"/>
  <c r="F2078" i="28"/>
  <c r="F2077" i="28"/>
  <c r="F2076" i="28"/>
  <c r="F2075" i="28"/>
  <c r="F2074" i="28"/>
  <c r="F2073" i="28"/>
  <c r="F2072" i="28"/>
  <c r="F2071" i="28"/>
  <c r="F2070" i="28"/>
  <c r="F2069" i="28"/>
  <c r="F2068" i="28"/>
  <c r="F2067" i="28"/>
  <c r="F2066" i="28"/>
  <c r="F2065" i="28"/>
  <c r="F2064" i="28"/>
  <c r="F2063" i="28"/>
  <c r="F2062" i="28"/>
  <c r="F2061" i="28"/>
  <c r="F2060" i="28"/>
  <c r="F2059" i="28"/>
  <c r="F2058" i="28"/>
  <c r="F2057" i="28"/>
  <c r="F2056" i="28"/>
  <c r="F2055" i="28"/>
  <c r="F2054" i="28"/>
  <c r="F2053" i="28"/>
  <c r="F2052" i="28"/>
  <c r="F2051" i="28"/>
  <c r="F2050" i="28"/>
  <c r="F2049" i="28"/>
  <c r="F2048" i="28"/>
  <c r="F2047" i="28"/>
  <c r="F2046" i="28"/>
  <c r="F2045" i="28"/>
  <c r="F2044" i="28"/>
  <c r="F2043" i="28"/>
  <c r="F2042" i="28"/>
  <c r="F2041" i="28"/>
  <c r="F2040" i="28"/>
  <c r="F2039" i="28"/>
  <c r="F2038" i="28"/>
  <c r="F2037" i="28"/>
  <c r="F2036" i="28"/>
  <c r="F2035" i="28"/>
  <c r="F2034" i="28"/>
  <c r="F2033" i="28"/>
  <c r="F2032" i="28"/>
  <c r="F2031" i="28"/>
  <c r="F2030" i="28"/>
  <c r="F2029" i="28"/>
  <c r="F2028" i="28"/>
  <c r="F2027" i="28"/>
  <c r="F2026" i="28"/>
  <c r="F2025" i="28"/>
  <c r="F2024" i="28"/>
  <c r="F2023" i="28"/>
  <c r="F2022" i="28"/>
  <c r="F2021" i="28"/>
  <c r="F2020" i="28"/>
  <c r="F2019" i="28"/>
  <c r="F2018" i="28"/>
  <c r="F2017" i="28"/>
  <c r="F2016" i="28"/>
  <c r="F2015" i="28"/>
  <c r="F2014" i="28"/>
  <c r="F2013" i="28"/>
  <c r="F2012" i="28"/>
  <c r="F2011" i="28"/>
  <c r="F2010" i="28"/>
  <c r="F2009" i="28"/>
  <c r="F2008" i="28"/>
  <c r="F2007" i="28"/>
  <c r="F2006" i="28"/>
  <c r="F2005" i="28"/>
  <c r="F2004" i="28"/>
  <c r="F2003" i="28"/>
  <c r="F2002" i="28"/>
  <c r="F2001" i="28"/>
  <c r="F2000" i="28"/>
  <c r="F1999" i="28"/>
  <c r="F1998" i="28"/>
  <c r="F1997" i="28"/>
  <c r="F1996" i="28"/>
  <c r="F1995" i="28"/>
  <c r="F1994" i="28"/>
  <c r="F1993" i="28"/>
  <c r="F1992" i="28"/>
  <c r="F1991" i="28"/>
  <c r="F1990" i="28"/>
  <c r="F1989" i="28"/>
  <c r="F1988" i="28"/>
  <c r="F1987" i="28"/>
  <c r="F1986" i="28"/>
  <c r="F1985" i="28"/>
  <c r="F1984" i="28"/>
  <c r="F1983" i="28"/>
  <c r="F1982" i="28"/>
  <c r="F1981" i="28"/>
  <c r="F1980" i="28"/>
  <c r="F1979" i="28"/>
  <c r="F1978" i="28"/>
  <c r="F1977" i="28"/>
  <c r="F1976" i="28"/>
  <c r="F1975" i="28"/>
  <c r="F1974" i="28"/>
  <c r="F1973" i="28"/>
  <c r="F1972" i="28"/>
  <c r="F1971" i="28"/>
  <c r="F1970" i="28"/>
  <c r="F1969" i="28"/>
  <c r="F1968" i="28"/>
  <c r="F1967" i="28"/>
  <c r="F1966" i="28"/>
  <c r="F1965" i="28"/>
  <c r="F1964" i="28"/>
  <c r="F1963" i="28"/>
  <c r="F1962" i="28"/>
  <c r="F1961" i="28"/>
  <c r="F1960" i="28"/>
  <c r="F1959" i="28"/>
  <c r="F1958" i="28"/>
  <c r="F1957" i="28"/>
  <c r="F1956" i="28"/>
  <c r="F1955" i="28"/>
  <c r="F1954" i="28"/>
  <c r="F1953" i="28"/>
  <c r="F1952" i="28"/>
  <c r="F1951" i="28"/>
  <c r="F1950" i="28"/>
  <c r="F1949" i="28"/>
  <c r="F1948" i="28"/>
  <c r="F1947" i="28"/>
  <c r="F1946" i="28"/>
  <c r="F1945" i="28"/>
  <c r="F1944" i="28"/>
  <c r="F1943" i="28"/>
  <c r="F1942" i="28"/>
  <c r="F1941" i="28"/>
  <c r="F1940" i="28"/>
  <c r="F1939" i="28"/>
  <c r="F1938" i="28"/>
  <c r="F1937" i="28"/>
  <c r="F1936" i="28"/>
  <c r="F1935" i="28"/>
  <c r="F1934" i="28"/>
  <c r="F1933" i="28"/>
  <c r="F1932" i="28"/>
  <c r="F1931" i="28"/>
  <c r="F1930" i="28"/>
  <c r="F1929" i="28"/>
  <c r="F1928" i="28"/>
  <c r="F1927" i="28"/>
  <c r="F1926" i="28"/>
  <c r="F1925" i="28"/>
  <c r="F1924" i="28"/>
  <c r="F1923" i="28"/>
  <c r="F1922" i="28"/>
  <c r="F1921" i="28"/>
  <c r="F1920" i="28"/>
  <c r="F1919" i="28"/>
  <c r="F1918" i="28"/>
  <c r="F1917" i="28"/>
  <c r="F1916" i="28"/>
  <c r="F1915" i="28"/>
  <c r="F1914" i="28"/>
  <c r="F1913" i="28"/>
  <c r="F1912" i="28"/>
  <c r="F1911" i="28"/>
  <c r="F1910" i="28"/>
  <c r="F1909" i="28"/>
  <c r="F1908" i="28"/>
  <c r="F1907" i="28"/>
  <c r="F1906" i="28"/>
  <c r="F1905" i="28"/>
  <c r="F1904" i="28"/>
  <c r="F1903" i="28"/>
  <c r="F1902" i="28"/>
  <c r="F1901" i="28"/>
  <c r="F1900" i="28"/>
  <c r="F1899" i="28"/>
  <c r="F1898" i="28"/>
  <c r="F1897" i="28"/>
  <c r="F1896" i="28"/>
  <c r="F1895" i="28"/>
  <c r="F1894" i="28"/>
  <c r="F1893" i="28"/>
  <c r="F1892" i="28"/>
  <c r="F1891" i="28"/>
  <c r="F1890" i="28"/>
  <c r="F1889" i="28"/>
  <c r="F1888" i="28"/>
  <c r="F1887" i="28"/>
  <c r="F1886" i="28"/>
  <c r="F1885" i="28"/>
  <c r="F1884" i="28"/>
  <c r="F1883" i="28"/>
  <c r="F1882" i="28"/>
  <c r="F1881" i="28"/>
  <c r="F1880" i="28"/>
  <c r="F1879" i="28"/>
  <c r="F1878" i="28"/>
  <c r="F1877" i="28"/>
  <c r="F1876" i="28"/>
  <c r="F1875" i="28"/>
  <c r="F1874" i="28"/>
  <c r="F1873" i="28"/>
  <c r="F1872" i="28"/>
  <c r="F1871" i="28"/>
  <c r="F1870" i="28"/>
  <c r="F1869" i="28"/>
  <c r="F1868" i="28"/>
  <c r="F1867" i="28"/>
  <c r="F1866" i="28"/>
  <c r="F1865" i="28"/>
  <c r="F1864" i="28"/>
  <c r="F1863" i="28"/>
  <c r="F1862" i="28"/>
  <c r="F1861" i="28"/>
  <c r="F1860" i="28"/>
  <c r="F1859" i="28"/>
  <c r="F1858" i="28"/>
  <c r="F1857" i="28"/>
  <c r="F1856" i="28"/>
  <c r="F1855" i="28"/>
  <c r="F1854" i="28"/>
  <c r="F1853" i="28"/>
  <c r="F1852" i="28"/>
  <c r="F1851" i="28"/>
  <c r="F1850" i="28"/>
  <c r="F1849" i="28"/>
  <c r="F1848" i="28"/>
  <c r="F1847" i="28"/>
  <c r="F1846" i="28"/>
  <c r="F1845" i="28"/>
  <c r="F1844" i="28"/>
  <c r="F1843" i="28"/>
  <c r="F1842" i="28"/>
  <c r="F1841" i="28"/>
  <c r="F1840" i="28"/>
  <c r="F1839" i="28"/>
  <c r="F1838" i="28"/>
  <c r="F1837" i="28"/>
  <c r="F1836" i="28"/>
  <c r="F1835" i="28"/>
  <c r="F1834" i="28"/>
  <c r="F1833" i="28"/>
  <c r="F1832" i="28"/>
  <c r="F1831" i="28"/>
  <c r="F1830" i="28"/>
  <c r="F1829" i="28"/>
  <c r="F1828" i="28"/>
  <c r="F1827" i="28"/>
  <c r="F1826" i="28"/>
  <c r="F1825" i="28"/>
  <c r="F1824" i="28"/>
  <c r="F1823" i="28"/>
  <c r="F1822" i="28"/>
  <c r="F1821" i="28"/>
  <c r="F1820" i="28"/>
  <c r="F1819" i="28"/>
  <c r="F1818" i="28"/>
  <c r="F1817" i="28"/>
  <c r="F1816" i="28"/>
  <c r="F1815" i="28"/>
  <c r="F1814" i="28"/>
  <c r="F1813" i="28"/>
  <c r="F1812" i="28"/>
  <c r="F1811" i="28"/>
  <c r="F1810" i="28"/>
  <c r="F1809" i="28"/>
  <c r="F1808" i="28"/>
  <c r="F1807" i="28"/>
  <c r="F1806" i="28"/>
  <c r="F1805" i="28"/>
  <c r="F1804" i="28"/>
  <c r="F1803" i="28"/>
  <c r="F1802" i="28"/>
  <c r="F1801" i="28"/>
  <c r="F1800" i="28"/>
  <c r="F1799" i="28"/>
  <c r="F1798" i="28"/>
  <c r="F1797" i="28"/>
  <c r="F1796" i="28"/>
  <c r="F1795" i="28"/>
  <c r="F1794" i="28"/>
  <c r="F1793" i="28"/>
  <c r="F1792" i="28"/>
  <c r="F1791" i="28"/>
  <c r="F1790" i="28"/>
  <c r="F1789" i="28"/>
  <c r="F1788" i="28"/>
  <c r="F1787" i="28"/>
  <c r="F1786" i="28"/>
  <c r="F1785" i="28"/>
  <c r="F1784" i="28"/>
  <c r="F1783" i="28"/>
  <c r="F1782" i="28"/>
  <c r="F1781" i="28"/>
  <c r="F1780" i="28"/>
  <c r="F1779" i="28"/>
  <c r="F1778" i="28"/>
  <c r="F1777" i="28"/>
  <c r="F1776" i="28"/>
  <c r="F1775" i="28"/>
  <c r="F1774" i="28"/>
  <c r="F1773" i="28"/>
  <c r="F1772" i="28"/>
  <c r="F1771" i="28"/>
  <c r="F1770" i="28"/>
  <c r="F1769" i="28"/>
  <c r="F1768" i="28"/>
  <c r="F1767" i="28"/>
  <c r="F1766" i="28"/>
  <c r="F1765" i="28"/>
  <c r="F1764" i="28"/>
  <c r="F1763" i="28"/>
  <c r="F1762" i="28"/>
  <c r="F1761" i="28"/>
  <c r="F1760" i="28"/>
  <c r="F1759" i="28"/>
  <c r="F1758" i="28"/>
  <c r="F1757" i="28"/>
  <c r="F1756" i="28"/>
  <c r="F1755" i="28"/>
  <c r="F1754" i="28"/>
  <c r="F1753" i="28"/>
  <c r="F1752" i="28"/>
  <c r="F1751" i="28"/>
  <c r="F1750" i="28"/>
  <c r="F1749" i="28"/>
  <c r="F1748" i="28"/>
  <c r="F1747" i="28"/>
  <c r="F1746" i="28"/>
  <c r="F1745" i="28"/>
  <c r="F1744" i="28"/>
  <c r="F1743" i="28"/>
  <c r="F1742" i="28"/>
  <c r="F1741" i="28"/>
  <c r="F1740" i="28"/>
  <c r="F1739" i="28"/>
  <c r="F1738" i="28"/>
  <c r="F1737" i="28"/>
  <c r="F1736" i="28"/>
  <c r="F1735" i="28"/>
  <c r="F1734" i="28"/>
  <c r="F1733" i="28"/>
  <c r="F1732" i="28"/>
  <c r="F1731" i="28"/>
  <c r="F1730" i="28"/>
  <c r="F1729" i="28"/>
  <c r="F1728" i="28"/>
  <c r="F1727" i="28"/>
  <c r="F1726" i="28"/>
  <c r="F1725" i="28"/>
  <c r="F1724" i="28"/>
  <c r="F1723" i="28"/>
  <c r="F1722" i="28"/>
  <c r="F1721" i="28"/>
  <c r="F1720" i="28"/>
  <c r="F1719" i="28"/>
  <c r="F1718" i="28"/>
  <c r="F1717" i="28"/>
  <c r="F1716" i="28"/>
  <c r="F1715" i="28"/>
  <c r="F1714" i="28"/>
  <c r="F1713" i="28"/>
  <c r="F1712" i="28"/>
  <c r="F1711" i="28"/>
  <c r="F1710" i="28"/>
  <c r="F1709" i="28"/>
  <c r="F1708" i="28"/>
  <c r="F1707" i="28"/>
  <c r="F1706" i="28"/>
  <c r="F1705" i="28"/>
  <c r="F1704" i="28"/>
  <c r="F1703" i="28"/>
  <c r="F1702" i="28"/>
  <c r="F1701" i="28"/>
  <c r="F1700" i="28"/>
  <c r="F1699" i="28"/>
  <c r="F1698" i="28"/>
  <c r="F1697" i="28"/>
  <c r="F1696" i="28"/>
  <c r="F1695" i="28"/>
  <c r="F1694" i="28"/>
  <c r="F1693" i="28"/>
  <c r="F1692" i="28"/>
  <c r="F1691" i="28"/>
  <c r="F1690" i="28"/>
  <c r="F1689" i="28"/>
  <c r="F1688" i="28"/>
  <c r="F1687" i="28"/>
  <c r="F1686" i="28"/>
  <c r="F1685" i="28"/>
  <c r="F1684" i="28"/>
  <c r="F1683" i="28"/>
  <c r="F1682" i="28"/>
  <c r="F1681" i="28"/>
  <c r="F1680" i="28"/>
  <c r="F1679" i="28"/>
  <c r="F1678" i="28"/>
  <c r="F1677" i="28"/>
  <c r="F1676" i="28"/>
  <c r="F1675" i="28"/>
  <c r="F1674" i="28"/>
  <c r="F1673" i="28"/>
  <c r="F1672" i="28"/>
  <c r="F1671" i="28"/>
  <c r="F1670" i="28"/>
  <c r="F1669" i="28"/>
  <c r="F1668" i="28"/>
  <c r="F1667" i="28"/>
  <c r="F1666" i="28"/>
  <c r="F1665" i="28"/>
  <c r="F1664" i="28"/>
  <c r="F1663" i="28"/>
  <c r="F1662" i="28"/>
  <c r="F1661" i="28"/>
  <c r="F1660" i="28"/>
  <c r="F1659" i="28"/>
  <c r="F1658" i="28"/>
  <c r="F1657" i="28"/>
  <c r="F1656" i="28"/>
  <c r="F1655" i="28"/>
  <c r="F1654" i="28"/>
  <c r="F1653" i="28"/>
  <c r="F1652" i="28"/>
  <c r="F1651" i="28"/>
  <c r="F1650" i="28"/>
  <c r="F1649" i="28"/>
  <c r="F1648" i="28"/>
  <c r="F1647" i="28"/>
  <c r="F1646" i="28"/>
  <c r="F1645" i="28"/>
  <c r="F1644" i="28"/>
  <c r="F1643" i="28"/>
  <c r="F1642" i="28"/>
  <c r="F1641" i="28"/>
  <c r="F1640" i="28"/>
  <c r="F1639" i="28"/>
  <c r="F1638" i="28"/>
  <c r="F1637" i="28"/>
  <c r="F1636" i="28"/>
  <c r="F1635" i="28"/>
  <c r="F1634" i="28"/>
  <c r="F1633" i="28"/>
  <c r="F1632" i="28"/>
  <c r="F1631" i="28"/>
  <c r="F1630" i="28"/>
  <c r="F1629" i="28"/>
  <c r="F1628" i="28"/>
  <c r="F1627" i="28"/>
  <c r="F1626" i="28"/>
  <c r="F1625" i="28"/>
  <c r="F1624" i="28"/>
  <c r="F1623" i="28"/>
  <c r="F1622" i="28"/>
  <c r="F1621" i="28"/>
  <c r="F1620" i="28"/>
  <c r="F1619" i="28"/>
  <c r="F1618" i="28"/>
  <c r="F1617" i="28"/>
  <c r="F1616" i="28"/>
  <c r="F1615" i="28"/>
  <c r="F1614" i="28"/>
  <c r="F1613" i="28"/>
  <c r="F1612" i="28"/>
  <c r="F1611" i="28"/>
  <c r="F1610" i="28"/>
  <c r="F1609" i="28"/>
  <c r="F1608" i="28"/>
  <c r="F1607" i="28"/>
  <c r="F1606" i="28"/>
  <c r="F1605" i="28"/>
  <c r="F1604" i="28"/>
  <c r="F1603" i="28"/>
  <c r="F1602" i="28"/>
  <c r="F1601" i="28"/>
  <c r="F1600" i="28"/>
  <c r="F1599" i="28"/>
  <c r="F1598" i="28"/>
  <c r="F1597" i="28"/>
  <c r="F1596" i="28"/>
  <c r="F1595" i="28"/>
  <c r="F1594" i="28"/>
  <c r="F1593" i="28"/>
  <c r="F1592" i="28"/>
  <c r="F1591" i="28"/>
  <c r="F1590" i="28"/>
  <c r="F1589" i="28"/>
  <c r="F1588" i="28"/>
  <c r="F1587" i="28"/>
  <c r="F1586" i="28"/>
  <c r="F1585" i="28"/>
  <c r="F1584" i="28"/>
  <c r="F1583" i="28"/>
  <c r="F1582" i="28"/>
  <c r="F1581" i="28"/>
  <c r="F1580" i="28"/>
  <c r="F1579" i="28"/>
  <c r="F1578" i="28"/>
  <c r="F1577" i="28"/>
  <c r="F1576" i="28"/>
  <c r="F1575" i="28"/>
  <c r="F1574" i="28"/>
  <c r="F1573" i="28"/>
  <c r="F1572" i="28"/>
  <c r="F1571" i="28"/>
  <c r="F1570" i="28"/>
  <c r="F1569" i="28"/>
  <c r="F1568" i="28"/>
  <c r="F1567" i="28"/>
  <c r="F1566" i="28"/>
  <c r="F1565" i="28"/>
  <c r="F1564" i="28"/>
  <c r="F1563" i="28"/>
  <c r="F1562" i="28"/>
  <c r="F1561" i="28"/>
  <c r="F1560" i="28"/>
  <c r="F1559" i="28"/>
  <c r="F1558" i="28"/>
  <c r="F1557" i="28"/>
  <c r="F1556" i="28"/>
  <c r="F1555" i="28"/>
  <c r="F1554" i="28"/>
  <c r="F1553" i="28"/>
  <c r="F1552" i="28"/>
  <c r="F1551" i="28"/>
  <c r="F1550" i="28"/>
  <c r="F1549" i="28"/>
  <c r="F1548" i="28"/>
  <c r="F1547" i="28"/>
  <c r="F1546" i="28"/>
  <c r="F1545" i="28"/>
  <c r="F1544" i="28"/>
  <c r="F1543" i="28"/>
  <c r="F1542" i="28"/>
  <c r="F1541" i="28"/>
  <c r="F1540" i="28"/>
  <c r="F1539" i="28"/>
  <c r="F1538" i="28"/>
  <c r="F1537" i="28"/>
  <c r="F1536" i="28"/>
  <c r="F1535" i="28"/>
  <c r="F1534" i="28"/>
  <c r="F1533" i="28"/>
  <c r="F1532" i="28"/>
  <c r="F1531" i="28"/>
  <c r="F1530" i="28"/>
  <c r="F1529" i="28"/>
  <c r="F1528" i="28"/>
  <c r="F1527" i="28"/>
  <c r="F1526" i="28"/>
  <c r="F1525" i="28"/>
  <c r="F1524" i="28"/>
  <c r="F1523" i="28"/>
  <c r="F1522" i="28"/>
  <c r="F1521" i="28"/>
  <c r="F1520" i="28"/>
  <c r="F1519" i="28"/>
  <c r="F1518" i="28"/>
  <c r="F1517" i="28"/>
  <c r="F1516" i="28"/>
  <c r="F1515" i="28"/>
  <c r="F1514" i="28"/>
  <c r="F1513" i="28"/>
  <c r="F1512" i="28"/>
  <c r="F1511" i="28"/>
  <c r="F1510" i="28"/>
  <c r="F1509" i="28"/>
  <c r="F1508" i="28"/>
  <c r="F1507" i="28"/>
  <c r="F1506" i="28"/>
  <c r="F1505" i="28"/>
  <c r="F1504" i="28"/>
  <c r="F1503" i="28"/>
  <c r="F1502" i="28"/>
  <c r="F1501" i="28"/>
  <c r="F1500" i="28"/>
  <c r="F1499" i="28"/>
  <c r="F1498" i="28"/>
  <c r="F1497" i="28"/>
  <c r="F1496" i="28"/>
  <c r="F1495" i="28"/>
  <c r="F1494" i="28"/>
  <c r="F1493" i="28"/>
  <c r="F1492" i="28"/>
  <c r="F1491" i="28"/>
  <c r="F1490" i="28"/>
  <c r="F1489" i="28"/>
  <c r="F1488" i="28"/>
  <c r="F1487" i="28"/>
  <c r="F1486" i="28"/>
  <c r="F1485" i="28"/>
  <c r="F1484" i="28"/>
  <c r="F1483" i="28"/>
  <c r="F1482" i="28"/>
  <c r="F1481" i="28"/>
  <c r="F1480" i="28"/>
  <c r="F1479" i="28"/>
  <c r="F1478" i="28"/>
  <c r="F1477" i="28"/>
  <c r="F1476" i="28"/>
  <c r="F1475" i="28"/>
  <c r="F1474" i="28"/>
  <c r="F1473" i="28"/>
  <c r="F1472" i="28"/>
  <c r="F1471" i="28"/>
  <c r="F1470" i="28"/>
  <c r="F1469" i="28"/>
  <c r="F1468" i="28"/>
  <c r="F1467" i="28"/>
  <c r="F1466" i="28"/>
  <c r="F1465" i="28"/>
  <c r="F1464" i="28"/>
  <c r="F1463" i="28"/>
  <c r="F1462" i="28"/>
  <c r="F1461" i="28"/>
  <c r="F1460" i="28"/>
  <c r="F1459" i="28"/>
  <c r="F1458" i="28"/>
  <c r="F1457" i="28"/>
  <c r="F1456" i="28"/>
  <c r="F1455" i="28"/>
  <c r="F1454" i="28"/>
  <c r="F1453" i="28"/>
  <c r="F1452" i="28"/>
  <c r="F1451" i="28"/>
  <c r="F1450" i="28"/>
  <c r="F1449" i="28"/>
  <c r="F1448" i="28"/>
  <c r="F1447" i="28"/>
  <c r="F1446" i="28"/>
  <c r="F1445" i="28"/>
  <c r="F1444" i="28"/>
  <c r="F1443" i="28"/>
  <c r="F1442" i="28"/>
  <c r="F1441" i="28"/>
  <c r="F1440" i="28"/>
  <c r="F1439" i="28"/>
  <c r="F1438" i="28"/>
  <c r="F1437" i="28"/>
  <c r="F1436" i="28"/>
  <c r="F1435" i="28"/>
  <c r="F1434" i="28"/>
  <c r="F1433" i="28"/>
  <c r="F1432" i="28"/>
  <c r="F1431" i="28"/>
  <c r="F1430" i="28"/>
  <c r="F1429" i="28"/>
  <c r="F1428" i="28"/>
  <c r="F1427" i="28"/>
  <c r="F1426" i="28"/>
  <c r="F1425" i="28"/>
  <c r="F1424" i="28"/>
  <c r="F1423" i="28"/>
  <c r="F1422" i="28"/>
  <c r="F1421" i="28"/>
  <c r="F1420" i="28"/>
  <c r="F1419" i="28"/>
  <c r="F1418" i="28"/>
  <c r="F1417" i="28"/>
  <c r="F1416" i="28"/>
  <c r="F1415" i="28"/>
  <c r="F1414" i="28"/>
  <c r="F1413" i="28"/>
  <c r="F1412" i="28"/>
  <c r="F1411" i="28"/>
  <c r="F1410" i="28"/>
  <c r="F1409" i="28"/>
  <c r="F1408" i="28"/>
  <c r="F1407" i="28"/>
  <c r="F1406" i="28"/>
  <c r="F1405" i="28"/>
  <c r="F1404" i="28"/>
  <c r="F1403" i="28"/>
  <c r="F1402" i="28"/>
  <c r="F1401" i="28"/>
  <c r="F1400" i="28"/>
  <c r="F1399" i="28"/>
  <c r="F1398" i="28"/>
  <c r="F1397" i="28"/>
  <c r="F1396" i="28"/>
  <c r="F1395" i="28"/>
  <c r="F1394" i="28"/>
  <c r="F1393" i="28"/>
  <c r="F1392" i="28"/>
  <c r="F1391" i="28"/>
  <c r="F1390" i="28"/>
  <c r="F1389" i="28"/>
  <c r="F1388" i="28"/>
  <c r="F1387" i="28"/>
  <c r="F1386" i="28"/>
  <c r="F1385" i="28"/>
  <c r="F1384" i="28"/>
  <c r="F1383" i="28"/>
  <c r="F1382" i="28"/>
  <c r="F1381" i="28"/>
  <c r="F1380" i="28"/>
  <c r="F1379" i="28"/>
  <c r="F1378" i="28"/>
  <c r="F1377" i="28"/>
  <c r="F1376" i="28"/>
  <c r="F1375" i="28"/>
  <c r="F1374" i="28"/>
  <c r="F1373" i="28"/>
  <c r="F1372" i="28"/>
  <c r="F1371" i="28"/>
  <c r="F1370" i="28"/>
  <c r="F1369" i="28"/>
  <c r="F1368" i="28"/>
  <c r="F1367" i="28"/>
  <c r="F1366" i="28"/>
  <c r="F1365" i="28"/>
  <c r="F1364" i="28"/>
  <c r="F1363" i="28"/>
  <c r="F1362" i="28"/>
  <c r="F1361" i="28"/>
  <c r="F1360" i="28"/>
  <c r="F1359" i="28"/>
  <c r="F1358" i="28"/>
  <c r="F1357" i="28"/>
  <c r="F1356" i="28"/>
  <c r="F1355" i="28"/>
  <c r="F1354" i="28"/>
  <c r="F1353" i="28"/>
  <c r="F1352" i="28"/>
  <c r="F1351" i="28"/>
  <c r="F1350" i="28"/>
  <c r="F1349" i="28"/>
  <c r="F1348" i="28"/>
  <c r="F1347" i="28"/>
  <c r="F1346" i="28"/>
  <c r="F1345" i="28"/>
  <c r="F1344" i="28"/>
  <c r="F1343" i="28"/>
  <c r="F1342" i="28"/>
  <c r="F1341" i="28"/>
  <c r="F1340" i="28"/>
  <c r="F1339" i="28"/>
  <c r="F1338" i="28"/>
  <c r="F1337" i="28"/>
  <c r="F1336" i="28"/>
  <c r="F1335" i="28"/>
  <c r="F1334" i="28"/>
  <c r="F1333" i="28"/>
  <c r="F1332" i="28"/>
  <c r="F1331" i="28"/>
  <c r="F1330" i="28"/>
  <c r="F1329" i="28"/>
  <c r="F1328" i="28"/>
  <c r="F1327" i="28"/>
  <c r="F1326" i="28"/>
  <c r="F1325" i="28"/>
  <c r="F1324" i="28"/>
  <c r="F1323" i="28"/>
  <c r="F1322" i="28"/>
  <c r="F1321" i="28"/>
  <c r="F1320" i="28"/>
  <c r="F1319" i="28"/>
  <c r="F1318" i="28"/>
  <c r="F1317" i="28"/>
  <c r="F1316" i="28"/>
  <c r="F1315" i="28"/>
  <c r="F1314" i="28"/>
  <c r="F1313" i="28"/>
  <c r="F1312" i="28"/>
  <c r="F1311" i="28"/>
  <c r="F1310" i="28"/>
  <c r="F1309" i="28"/>
  <c r="F1308" i="28"/>
  <c r="F1307" i="28"/>
  <c r="F1306" i="28"/>
  <c r="F1305" i="28"/>
  <c r="F1304" i="28"/>
  <c r="F1303" i="28"/>
  <c r="F1302" i="28"/>
  <c r="F1301" i="28"/>
  <c r="F1300" i="28"/>
  <c r="F1299" i="28"/>
  <c r="F1298" i="28"/>
  <c r="F1297" i="28"/>
  <c r="F1296" i="28"/>
  <c r="F1295" i="28"/>
  <c r="F1294" i="28"/>
  <c r="F1293" i="28"/>
  <c r="F1292" i="28"/>
  <c r="F1291" i="28"/>
  <c r="F1290" i="28"/>
  <c r="F1289" i="28"/>
  <c r="F1288" i="28"/>
  <c r="F1287" i="28"/>
  <c r="F1286" i="28"/>
  <c r="F1285" i="28"/>
  <c r="F1284" i="28"/>
  <c r="F1283" i="28"/>
  <c r="F1282" i="28"/>
  <c r="F1281" i="28"/>
  <c r="F1280" i="28"/>
  <c r="F1279" i="28"/>
  <c r="F1278" i="28"/>
  <c r="F1277" i="28"/>
  <c r="F1276" i="28"/>
  <c r="F1275" i="28"/>
  <c r="F1274" i="28"/>
  <c r="F1273" i="28"/>
  <c r="F1272" i="28"/>
  <c r="F1271" i="28"/>
  <c r="F1270" i="28"/>
  <c r="F1269" i="28"/>
  <c r="F1268" i="28"/>
  <c r="F1267" i="28"/>
  <c r="F1266" i="28"/>
  <c r="F1265" i="28"/>
  <c r="F1264" i="28"/>
  <c r="F1263" i="28"/>
  <c r="F1262" i="28"/>
  <c r="F1261" i="28"/>
  <c r="F1260" i="28"/>
  <c r="F1259" i="28"/>
  <c r="F1258" i="28"/>
  <c r="F1257" i="28"/>
  <c r="F1256" i="28"/>
  <c r="F1255" i="28"/>
  <c r="F1254" i="28"/>
  <c r="F1253" i="28"/>
  <c r="F1252" i="28"/>
  <c r="F1251" i="28"/>
  <c r="F1250" i="28"/>
  <c r="F1249" i="28"/>
  <c r="F1248" i="28"/>
  <c r="F1247" i="28"/>
  <c r="F1246" i="28"/>
  <c r="F1245" i="28"/>
  <c r="F1244" i="28"/>
  <c r="F1243" i="28"/>
  <c r="F1242" i="28"/>
  <c r="F1241" i="28"/>
  <c r="F1240" i="28"/>
  <c r="F1239" i="28"/>
  <c r="F1238" i="28"/>
  <c r="F1237" i="28"/>
  <c r="F1236" i="28"/>
  <c r="F1235" i="28"/>
  <c r="F1234" i="28"/>
  <c r="F1233" i="28"/>
  <c r="F1232" i="28"/>
  <c r="F1231" i="28"/>
  <c r="F1230" i="28"/>
  <c r="F1229" i="28"/>
  <c r="F1228" i="28"/>
  <c r="F1227" i="28"/>
  <c r="F1226" i="28"/>
  <c r="F1225" i="28"/>
  <c r="F1224" i="28"/>
  <c r="F1223" i="28"/>
  <c r="F1222" i="28"/>
  <c r="F1221" i="28"/>
  <c r="F1220" i="28"/>
  <c r="F1219" i="28"/>
  <c r="F1218" i="28"/>
  <c r="F1217" i="28"/>
  <c r="F1216" i="28"/>
  <c r="F1215" i="28"/>
  <c r="F1214" i="28"/>
  <c r="F1213" i="28"/>
  <c r="F1212" i="28"/>
  <c r="F1211" i="28"/>
  <c r="F1210" i="28"/>
  <c r="F1209" i="28"/>
  <c r="F1208" i="28"/>
  <c r="F1207" i="28"/>
  <c r="F1206" i="28"/>
  <c r="F1205" i="28"/>
  <c r="F1204" i="28"/>
  <c r="F1203" i="28"/>
  <c r="F1202" i="28"/>
  <c r="F1201" i="28"/>
  <c r="F1200" i="28"/>
  <c r="F1199" i="28"/>
  <c r="F1198" i="28"/>
  <c r="F1197" i="28"/>
  <c r="F1196" i="28"/>
  <c r="F1195" i="28"/>
  <c r="F1194" i="28"/>
  <c r="F1193" i="28"/>
  <c r="F1192" i="28"/>
  <c r="F1191" i="28"/>
  <c r="F1190" i="28"/>
  <c r="F1189" i="28"/>
  <c r="F1188" i="28"/>
  <c r="F1187" i="28"/>
  <c r="F1186" i="28"/>
  <c r="F1185" i="28"/>
  <c r="F1184" i="28"/>
  <c r="F1183" i="28"/>
  <c r="F1182" i="28"/>
  <c r="F1181" i="28"/>
  <c r="F1180" i="28"/>
  <c r="F1179" i="28"/>
  <c r="F1178" i="28"/>
  <c r="F1177" i="28"/>
  <c r="F1176" i="28"/>
  <c r="F1175" i="28"/>
  <c r="F1174" i="28"/>
  <c r="F1173" i="28"/>
  <c r="F1172" i="28"/>
  <c r="F1171" i="28"/>
  <c r="F1170" i="28"/>
  <c r="F1169" i="28"/>
  <c r="F1168" i="28"/>
  <c r="F1167" i="28"/>
  <c r="F1166" i="28"/>
  <c r="F1165" i="28"/>
  <c r="F1164" i="28"/>
  <c r="F1163" i="28"/>
  <c r="F1162" i="28"/>
  <c r="F1161" i="28"/>
  <c r="F1160" i="28"/>
  <c r="F1159" i="28"/>
  <c r="F1158" i="28"/>
  <c r="F1157" i="28"/>
  <c r="F1156" i="28"/>
  <c r="F1155" i="28"/>
  <c r="F1154" i="28"/>
  <c r="F1153" i="28"/>
  <c r="F1152" i="28"/>
  <c r="F1151" i="28"/>
  <c r="F1150" i="28"/>
  <c r="F1149" i="28"/>
  <c r="F1148" i="28"/>
  <c r="F1147" i="28"/>
  <c r="F1146" i="28"/>
  <c r="F1145" i="28"/>
  <c r="F1144" i="28"/>
  <c r="F1143" i="28"/>
  <c r="F1142" i="28"/>
  <c r="F1141" i="28"/>
  <c r="F1140" i="28"/>
  <c r="F1139" i="28"/>
  <c r="F1138" i="28"/>
  <c r="F1137" i="28"/>
  <c r="F1136" i="28"/>
  <c r="F1135" i="28"/>
  <c r="F1134" i="28"/>
  <c r="F1133" i="28"/>
  <c r="F1132" i="28"/>
  <c r="F1131" i="28"/>
  <c r="F1130" i="28"/>
  <c r="F1129" i="28"/>
  <c r="F1128" i="28"/>
  <c r="F1127" i="28"/>
  <c r="F1126" i="28"/>
  <c r="F1125" i="28"/>
  <c r="F1124" i="28"/>
  <c r="F1123" i="28"/>
  <c r="F1122" i="28"/>
  <c r="F1121" i="28"/>
  <c r="F1120" i="28"/>
  <c r="F1119" i="28"/>
  <c r="F1118" i="28"/>
  <c r="F1117" i="28"/>
  <c r="F1116" i="28"/>
  <c r="F1115" i="28"/>
  <c r="F1114" i="28"/>
  <c r="F1113" i="28"/>
  <c r="F1112" i="28"/>
  <c r="F1111" i="28"/>
  <c r="F1110" i="28"/>
  <c r="F1109" i="28"/>
  <c r="F1108" i="28"/>
  <c r="F1107" i="28"/>
  <c r="F1106" i="28"/>
  <c r="F1105" i="28"/>
  <c r="F1104" i="28"/>
  <c r="F1103" i="28"/>
  <c r="F1102" i="28"/>
  <c r="F1101" i="28"/>
  <c r="F1100" i="28"/>
  <c r="F1099" i="28"/>
  <c r="F1098" i="28"/>
  <c r="F1097" i="28"/>
  <c r="F1096" i="28"/>
  <c r="F1095" i="28"/>
  <c r="F1094" i="28"/>
  <c r="F1093" i="28"/>
  <c r="F1092" i="28"/>
  <c r="F1091" i="28"/>
  <c r="F1090" i="28"/>
  <c r="F1089" i="28"/>
  <c r="F1088" i="28"/>
  <c r="F1087" i="28"/>
  <c r="F1086" i="28"/>
  <c r="F1085" i="28"/>
  <c r="F1084" i="28"/>
  <c r="F1083" i="28"/>
  <c r="F1082" i="28"/>
  <c r="F1081" i="28"/>
  <c r="F1080" i="28"/>
  <c r="F1079" i="28"/>
  <c r="F1078" i="28"/>
  <c r="F1077" i="28"/>
  <c r="F1076" i="28"/>
  <c r="F1075" i="28"/>
  <c r="F1074" i="28"/>
  <c r="F1073" i="28"/>
  <c r="F1072" i="28"/>
  <c r="F1071" i="28"/>
  <c r="F1070" i="28"/>
  <c r="F1069" i="28"/>
  <c r="F1068" i="28"/>
  <c r="F1067" i="28"/>
  <c r="F1066" i="28"/>
  <c r="F1065" i="28"/>
  <c r="F1064" i="28"/>
  <c r="F1063" i="28"/>
  <c r="F1062" i="28"/>
  <c r="F1061" i="28"/>
  <c r="F1060" i="28"/>
  <c r="F1059" i="28"/>
  <c r="F1058" i="28"/>
  <c r="F1057" i="28"/>
  <c r="F1056" i="28"/>
  <c r="F1055" i="28"/>
  <c r="F1054" i="28"/>
  <c r="F1053" i="28"/>
  <c r="F1052" i="28"/>
  <c r="F1051" i="28"/>
  <c r="F1050" i="28"/>
  <c r="F1049" i="28"/>
  <c r="F1048" i="28"/>
  <c r="F1047" i="28"/>
  <c r="F1046" i="28"/>
  <c r="F1045" i="28"/>
  <c r="F1044" i="28"/>
  <c r="F1043" i="28"/>
  <c r="F1042" i="28"/>
  <c r="F1041" i="28"/>
  <c r="F1040" i="28"/>
  <c r="F1039" i="28"/>
  <c r="F1038" i="28"/>
  <c r="F1037" i="28"/>
  <c r="F1036" i="28"/>
  <c r="F1035" i="28"/>
  <c r="F1034" i="28"/>
  <c r="F1033" i="28"/>
  <c r="F1032" i="28"/>
  <c r="F1031" i="28"/>
  <c r="F1030" i="28"/>
  <c r="F1029" i="28"/>
  <c r="F1028" i="28"/>
  <c r="F1027" i="28"/>
  <c r="F1026" i="28"/>
  <c r="F1025" i="28"/>
  <c r="F1024" i="28"/>
  <c r="F1023" i="28"/>
  <c r="F1022" i="28"/>
  <c r="F1021" i="28"/>
  <c r="F1020" i="28"/>
  <c r="F1019" i="28"/>
  <c r="F1018" i="28"/>
  <c r="F1017" i="28"/>
  <c r="F1016" i="28"/>
  <c r="F1015" i="28"/>
  <c r="F1014" i="28"/>
  <c r="F1013" i="28"/>
  <c r="F1012" i="28"/>
  <c r="F1011" i="28"/>
  <c r="F1010" i="28"/>
  <c r="F1009" i="28"/>
  <c r="F1008" i="28"/>
  <c r="F1007" i="28"/>
  <c r="F1006" i="28"/>
  <c r="F1005" i="28"/>
  <c r="F1004" i="28"/>
  <c r="F1003" i="28"/>
  <c r="F1002" i="28"/>
  <c r="F1001" i="28"/>
  <c r="F1000" i="28"/>
  <c r="F999" i="28"/>
  <c r="F998" i="28"/>
  <c r="F997" i="28"/>
  <c r="F996" i="28"/>
  <c r="F995" i="28"/>
  <c r="F994" i="28"/>
  <c r="F993" i="28"/>
  <c r="F992" i="28"/>
  <c r="F991" i="28"/>
  <c r="F990" i="28"/>
  <c r="F989" i="28"/>
  <c r="F988" i="28"/>
  <c r="F987" i="28"/>
  <c r="F986" i="28"/>
  <c r="F985" i="28"/>
  <c r="F984" i="28"/>
  <c r="F983" i="28"/>
  <c r="F982" i="28"/>
  <c r="F981" i="28"/>
  <c r="F980" i="28"/>
  <c r="F979" i="28"/>
  <c r="F978" i="28"/>
  <c r="F977" i="28"/>
  <c r="F976" i="28"/>
  <c r="F975" i="28"/>
  <c r="F974" i="28"/>
  <c r="F973" i="28"/>
  <c r="F972" i="28"/>
  <c r="F971" i="28"/>
  <c r="F970" i="28"/>
  <c r="F969" i="28"/>
  <c r="F968" i="28"/>
  <c r="F967" i="28"/>
  <c r="F966" i="28"/>
  <c r="F965" i="28"/>
  <c r="F964" i="28"/>
  <c r="F963" i="28"/>
  <c r="F962" i="28"/>
  <c r="F961" i="28"/>
  <c r="F960" i="28"/>
  <c r="F959" i="28"/>
  <c r="F958" i="28"/>
  <c r="F957" i="28"/>
  <c r="F956" i="28"/>
  <c r="F955" i="28"/>
  <c r="F954" i="28"/>
  <c r="F953" i="28"/>
  <c r="F952" i="28"/>
  <c r="F951" i="28"/>
  <c r="F950" i="28"/>
  <c r="F949" i="28"/>
  <c r="F948" i="28"/>
  <c r="F947" i="28"/>
  <c r="F946" i="28"/>
  <c r="F945" i="28"/>
  <c r="F944" i="28"/>
  <c r="F943" i="28"/>
  <c r="F942" i="28"/>
  <c r="F941" i="28"/>
  <c r="F940" i="28"/>
  <c r="F939" i="28"/>
  <c r="F938" i="28"/>
  <c r="F937" i="28"/>
  <c r="F936" i="28"/>
  <c r="F935" i="28"/>
  <c r="F934" i="28"/>
  <c r="F933" i="28"/>
  <c r="F932" i="28"/>
  <c r="F931" i="28"/>
  <c r="F930" i="28"/>
  <c r="F929" i="28"/>
  <c r="F928" i="28"/>
  <c r="F927" i="28"/>
  <c r="F926" i="28"/>
  <c r="F925" i="28"/>
  <c r="F924" i="28"/>
  <c r="F923" i="28"/>
  <c r="F922" i="28"/>
  <c r="F921" i="28"/>
  <c r="F920" i="28"/>
  <c r="F919" i="28"/>
  <c r="F918" i="28"/>
  <c r="F917" i="28"/>
  <c r="F916" i="28"/>
  <c r="F915" i="28"/>
  <c r="F914" i="28"/>
  <c r="F913" i="28"/>
  <c r="F912" i="28"/>
  <c r="F911" i="28"/>
  <c r="F910" i="28"/>
  <c r="F909" i="28"/>
  <c r="F908" i="28"/>
  <c r="F907" i="28"/>
  <c r="F906" i="28"/>
  <c r="F905" i="28"/>
  <c r="F904" i="28"/>
  <c r="F903" i="28"/>
  <c r="F902" i="28"/>
  <c r="F901" i="28"/>
  <c r="F900" i="28"/>
  <c r="F899" i="28"/>
  <c r="F898" i="28"/>
  <c r="F897" i="28"/>
  <c r="F896" i="28"/>
  <c r="F895" i="28"/>
  <c r="F894" i="28"/>
  <c r="F893" i="28"/>
  <c r="F892" i="28"/>
  <c r="F891" i="28"/>
  <c r="F890" i="28"/>
  <c r="F889" i="28"/>
  <c r="F888" i="28"/>
  <c r="F887" i="28"/>
  <c r="F886" i="28"/>
  <c r="F885" i="28"/>
  <c r="F884" i="28"/>
  <c r="F883" i="28"/>
  <c r="F882" i="28"/>
  <c r="F881" i="28"/>
  <c r="F880" i="28"/>
  <c r="F879" i="28"/>
  <c r="F878" i="28"/>
  <c r="F877" i="28"/>
  <c r="F876" i="28"/>
  <c r="F875" i="28"/>
  <c r="F874" i="28"/>
  <c r="F873" i="28"/>
  <c r="F872" i="28"/>
  <c r="F871" i="28"/>
  <c r="F870" i="28"/>
  <c r="F869" i="28"/>
  <c r="F868" i="28"/>
  <c r="F867" i="28"/>
  <c r="F866" i="28"/>
  <c r="F865" i="28"/>
  <c r="F864" i="28"/>
  <c r="F863" i="28"/>
  <c r="F862" i="28"/>
  <c r="F861" i="28"/>
  <c r="F860" i="28"/>
  <c r="F859" i="28"/>
  <c r="F858" i="28"/>
  <c r="F857" i="28"/>
  <c r="F856" i="28"/>
  <c r="F855" i="28"/>
  <c r="F854" i="28"/>
  <c r="F853" i="28"/>
  <c r="F852" i="28"/>
  <c r="F851" i="28"/>
  <c r="F850" i="28"/>
  <c r="F849" i="28"/>
  <c r="F848" i="28"/>
  <c r="F847" i="28"/>
  <c r="F846" i="28"/>
  <c r="F845" i="28"/>
  <c r="F844" i="28"/>
  <c r="F843" i="28"/>
  <c r="F842" i="28"/>
  <c r="F841" i="28"/>
  <c r="F840" i="28"/>
  <c r="F839" i="28"/>
  <c r="F838" i="28"/>
  <c r="F837" i="28"/>
  <c r="F836" i="28"/>
  <c r="F835" i="28"/>
  <c r="F834" i="28"/>
  <c r="F833" i="28"/>
  <c r="F832" i="28"/>
  <c r="F831" i="28"/>
  <c r="F830" i="28"/>
  <c r="F829" i="28"/>
  <c r="F828" i="28"/>
  <c r="F827" i="28"/>
  <c r="F826" i="28"/>
  <c r="F825" i="28"/>
  <c r="F824" i="28"/>
  <c r="F823" i="28"/>
  <c r="F822" i="28"/>
  <c r="F821" i="28"/>
  <c r="F820" i="28"/>
  <c r="F819" i="28"/>
  <c r="F818" i="28"/>
  <c r="F817" i="28"/>
  <c r="F816" i="28"/>
  <c r="F815" i="28"/>
  <c r="F814" i="28"/>
  <c r="F813" i="28"/>
  <c r="F812" i="28"/>
  <c r="F811" i="28"/>
  <c r="F810" i="28"/>
  <c r="F809" i="28"/>
  <c r="F808" i="28"/>
  <c r="F807" i="28"/>
  <c r="F806" i="28"/>
  <c r="F805" i="28"/>
  <c r="F804" i="28"/>
  <c r="F803" i="28"/>
  <c r="F802" i="28"/>
  <c r="F801" i="28"/>
  <c r="F800" i="28"/>
  <c r="F799" i="28"/>
  <c r="F798" i="28"/>
  <c r="F797" i="28"/>
  <c r="F796" i="28"/>
  <c r="F795" i="28"/>
  <c r="F794" i="28"/>
  <c r="F793" i="28"/>
  <c r="F792" i="28"/>
  <c r="F791" i="28"/>
  <c r="F790" i="28"/>
  <c r="F789" i="28"/>
  <c r="F788" i="28"/>
  <c r="F787" i="28"/>
  <c r="F786" i="28"/>
  <c r="F785" i="28"/>
  <c r="F784" i="28"/>
  <c r="F783" i="28"/>
  <c r="F782" i="28"/>
  <c r="F781" i="28"/>
  <c r="F780" i="28"/>
  <c r="F779" i="28"/>
  <c r="F778" i="28"/>
  <c r="F777" i="28"/>
  <c r="F776" i="28"/>
  <c r="F775" i="28"/>
  <c r="F774" i="28"/>
  <c r="F773" i="28"/>
  <c r="F772" i="28"/>
  <c r="F771" i="28"/>
  <c r="F770" i="28"/>
  <c r="F769" i="28"/>
  <c r="F768" i="28"/>
  <c r="F767" i="28"/>
  <c r="F766" i="28"/>
  <c r="F765" i="28"/>
  <c r="F764" i="28"/>
  <c r="F763" i="28"/>
  <c r="F762" i="28"/>
  <c r="F761" i="28"/>
  <c r="F760" i="28"/>
  <c r="F759" i="28"/>
  <c r="F758" i="28"/>
  <c r="F757" i="28"/>
  <c r="F756" i="28"/>
  <c r="F755" i="28"/>
  <c r="F754" i="28"/>
  <c r="F753" i="28"/>
  <c r="F752" i="28"/>
  <c r="F751" i="28"/>
  <c r="F750" i="28"/>
  <c r="F749" i="28"/>
  <c r="F748" i="28"/>
  <c r="F747" i="28"/>
  <c r="F746" i="28"/>
  <c r="F745" i="28"/>
  <c r="F744" i="28"/>
  <c r="F743" i="28"/>
  <c r="F742" i="28"/>
  <c r="F741" i="28"/>
  <c r="F740" i="28"/>
  <c r="F739" i="28"/>
  <c r="F738" i="28"/>
  <c r="F737" i="28"/>
  <c r="F736" i="28"/>
  <c r="F735" i="28"/>
  <c r="F734" i="28"/>
  <c r="F733" i="28"/>
  <c r="F732" i="28"/>
  <c r="F731" i="28"/>
  <c r="F730" i="28"/>
  <c r="F729" i="28"/>
  <c r="F728" i="28"/>
  <c r="F727" i="28"/>
  <c r="F726" i="28"/>
  <c r="F725" i="28"/>
  <c r="F724" i="28"/>
  <c r="F723" i="28"/>
  <c r="F722" i="28"/>
  <c r="F721" i="28"/>
  <c r="F720" i="28"/>
  <c r="F719" i="28"/>
  <c r="F718" i="28"/>
  <c r="F717" i="28"/>
  <c r="F716" i="28"/>
  <c r="F715" i="28"/>
  <c r="F714" i="28"/>
  <c r="F713" i="28"/>
  <c r="F712" i="28"/>
  <c r="F711" i="28"/>
  <c r="F710" i="28"/>
  <c r="F709" i="28"/>
  <c r="F708" i="28"/>
  <c r="F707" i="28"/>
  <c r="F706" i="28"/>
  <c r="F705" i="28"/>
  <c r="F704" i="28"/>
  <c r="F703" i="28"/>
  <c r="F702" i="28"/>
  <c r="F701" i="28"/>
  <c r="F700" i="28"/>
  <c r="F699" i="28"/>
  <c r="F698" i="28"/>
  <c r="F697" i="28"/>
  <c r="F696" i="28"/>
  <c r="F695" i="28"/>
  <c r="F694" i="28"/>
  <c r="F693" i="28"/>
  <c r="F692" i="28"/>
  <c r="F691" i="28"/>
  <c r="F690" i="28"/>
  <c r="F689" i="28"/>
  <c r="F688" i="28"/>
  <c r="F687" i="28"/>
  <c r="F686" i="28"/>
  <c r="F685" i="28"/>
  <c r="F684" i="28"/>
  <c r="F683" i="28"/>
  <c r="F682" i="28"/>
  <c r="F681" i="28"/>
  <c r="F680" i="28"/>
  <c r="F679" i="28"/>
  <c r="F678" i="28"/>
  <c r="F677" i="28"/>
  <c r="F676" i="28"/>
  <c r="F675" i="28"/>
  <c r="F674" i="28"/>
  <c r="F673" i="28"/>
  <c r="F672" i="28"/>
  <c r="F671" i="28"/>
  <c r="F670" i="28"/>
  <c r="F669" i="28"/>
  <c r="F668" i="28"/>
  <c r="F667" i="28"/>
  <c r="F666" i="28"/>
  <c r="F665" i="28"/>
  <c r="F664" i="28"/>
  <c r="F663" i="28"/>
  <c r="F662" i="28"/>
  <c r="F661" i="28"/>
  <c r="F660" i="28"/>
  <c r="F659" i="28"/>
  <c r="F658" i="28"/>
  <c r="F657" i="28"/>
  <c r="F656" i="28"/>
  <c r="F655" i="28"/>
  <c r="F654" i="28"/>
  <c r="F653" i="28"/>
  <c r="F652" i="28"/>
  <c r="F651" i="28"/>
  <c r="F650" i="28"/>
  <c r="F649" i="28"/>
  <c r="F648" i="28"/>
  <c r="F647" i="28"/>
  <c r="F646" i="28"/>
  <c r="F645" i="28"/>
  <c r="F644" i="28"/>
  <c r="F643" i="28"/>
  <c r="F642" i="28"/>
  <c r="F641" i="28"/>
  <c r="F640" i="28"/>
  <c r="F639" i="28"/>
  <c r="F638" i="28"/>
  <c r="F637" i="28"/>
  <c r="F636" i="28"/>
  <c r="F635" i="28"/>
  <c r="F634" i="28"/>
  <c r="F633" i="28"/>
  <c r="F632" i="28"/>
  <c r="F631" i="28"/>
  <c r="F630" i="28"/>
  <c r="F629" i="28"/>
  <c r="F628" i="28"/>
  <c r="F627" i="28"/>
  <c r="F626" i="28"/>
  <c r="F625" i="28"/>
  <c r="F624" i="28"/>
  <c r="F623" i="28"/>
  <c r="F622" i="28"/>
  <c r="F621" i="28"/>
  <c r="F620" i="28"/>
  <c r="F619" i="28"/>
  <c r="F618" i="28"/>
  <c r="F617" i="28"/>
  <c r="F616" i="28"/>
  <c r="F615" i="28"/>
  <c r="F614" i="28"/>
  <c r="F613" i="28"/>
  <c r="F612" i="28"/>
  <c r="F611" i="28"/>
  <c r="F610" i="28"/>
  <c r="F609" i="28"/>
  <c r="F608" i="28"/>
  <c r="F607" i="28"/>
  <c r="F606" i="28"/>
  <c r="F605" i="28"/>
  <c r="F604" i="28"/>
  <c r="F603" i="28"/>
  <c r="F602" i="28"/>
  <c r="F601" i="28"/>
  <c r="F600" i="28"/>
  <c r="F599" i="28"/>
  <c r="F598" i="28"/>
  <c r="F597" i="28"/>
  <c r="F596" i="28"/>
  <c r="F595" i="28"/>
  <c r="F594" i="28"/>
  <c r="F593" i="28"/>
  <c r="F592" i="28"/>
  <c r="F591" i="28"/>
  <c r="F590" i="28"/>
  <c r="F589" i="28"/>
  <c r="F588" i="28"/>
  <c r="F587" i="28"/>
  <c r="F586" i="28"/>
  <c r="F585" i="28"/>
  <c r="F584" i="28"/>
  <c r="F583" i="28"/>
  <c r="F582" i="28"/>
  <c r="F581" i="28"/>
  <c r="F580" i="28"/>
  <c r="F579" i="28"/>
  <c r="F578" i="28"/>
  <c r="F577" i="28"/>
  <c r="F576" i="28"/>
  <c r="F575" i="28"/>
  <c r="F574" i="28"/>
  <c r="F573" i="28"/>
  <c r="F572" i="28"/>
  <c r="F571" i="28"/>
  <c r="F570" i="28"/>
  <c r="F569" i="28"/>
  <c r="F568" i="28"/>
  <c r="F567" i="28"/>
  <c r="F566" i="28"/>
  <c r="F565" i="28"/>
  <c r="F564" i="28"/>
  <c r="F563" i="28"/>
  <c r="F562" i="28"/>
  <c r="F561" i="28"/>
  <c r="F560" i="28"/>
  <c r="F559" i="28"/>
  <c r="F558" i="28"/>
  <c r="F557" i="28"/>
  <c r="F556" i="28"/>
  <c r="F555" i="28"/>
  <c r="F554" i="28"/>
  <c r="F553" i="28"/>
  <c r="F552" i="28"/>
  <c r="F551" i="28"/>
  <c r="F550" i="28"/>
  <c r="F549" i="28"/>
  <c r="F548" i="28"/>
  <c r="F547" i="28"/>
  <c r="F546" i="28"/>
  <c r="F545" i="28"/>
  <c r="F544" i="28"/>
  <c r="F543" i="28"/>
  <c r="F542" i="28"/>
  <c r="F541" i="28"/>
  <c r="F540" i="28"/>
  <c r="F539" i="28"/>
  <c r="F538" i="28"/>
  <c r="F537" i="28"/>
  <c r="F536" i="28"/>
  <c r="F535" i="28"/>
  <c r="F534" i="28"/>
  <c r="F533" i="28"/>
  <c r="F532" i="28"/>
  <c r="F531" i="28"/>
  <c r="F530" i="28"/>
  <c r="F529" i="28"/>
  <c r="F528" i="28"/>
  <c r="F527" i="28"/>
  <c r="F526" i="28"/>
  <c r="F525" i="28"/>
  <c r="F524" i="28"/>
  <c r="F523" i="28"/>
  <c r="F522" i="28"/>
  <c r="F521" i="28"/>
  <c r="F520" i="28"/>
  <c r="F519" i="28"/>
  <c r="F518" i="28"/>
  <c r="F517" i="28"/>
  <c r="F516" i="28"/>
  <c r="F515" i="28"/>
  <c r="F514" i="28"/>
  <c r="F513" i="28"/>
  <c r="F512" i="28"/>
  <c r="F511" i="28"/>
  <c r="F510" i="28"/>
  <c r="F509" i="28"/>
  <c r="F508" i="28"/>
  <c r="F507" i="28"/>
  <c r="F506" i="28"/>
  <c r="F505" i="28"/>
  <c r="F504" i="28"/>
  <c r="F503" i="28"/>
  <c r="F502" i="28"/>
  <c r="F501" i="28"/>
  <c r="F500" i="28"/>
  <c r="F499" i="28"/>
  <c r="F498" i="28"/>
  <c r="F497" i="28"/>
  <c r="F496" i="28"/>
  <c r="F495" i="28"/>
  <c r="F494" i="28"/>
  <c r="F493" i="28"/>
  <c r="F492" i="28"/>
  <c r="F491" i="28"/>
  <c r="F490" i="28"/>
  <c r="F489" i="28"/>
  <c r="F488" i="28"/>
  <c r="F487" i="28"/>
  <c r="F486" i="28"/>
  <c r="F485" i="28"/>
  <c r="F484" i="28"/>
  <c r="F483" i="28"/>
  <c r="F482" i="28"/>
  <c r="F481" i="28"/>
  <c r="F480" i="28"/>
  <c r="F479" i="28"/>
  <c r="F478" i="28"/>
  <c r="F477" i="28"/>
  <c r="F476" i="28"/>
  <c r="F475" i="28"/>
  <c r="F474" i="28"/>
  <c r="F473" i="28"/>
  <c r="F472" i="28"/>
  <c r="F471" i="28"/>
  <c r="F470" i="28"/>
  <c r="F469" i="28"/>
  <c r="F468" i="28"/>
  <c r="F467" i="28"/>
  <c r="F466" i="28"/>
  <c r="F465" i="28"/>
  <c r="F464" i="28"/>
  <c r="F463" i="28"/>
  <c r="F462" i="28"/>
  <c r="F461" i="28"/>
  <c r="F460" i="28"/>
  <c r="F459" i="28"/>
  <c r="F458" i="28"/>
  <c r="F457" i="28"/>
  <c r="F456" i="28"/>
  <c r="F455" i="28"/>
  <c r="F454" i="28"/>
  <c r="F453" i="28"/>
  <c r="F452" i="28"/>
  <c r="F451" i="28"/>
  <c r="F450" i="28"/>
  <c r="F449" i="28"/>
  <c r="F448" i="28"/>
  <c r="F447" i="28"/>
  <c r="F446" i="28"/>
  <c r="F445" i="28"/>
  <c r="F444" i="28"/>
  <c r="F443" i="28"/>
  <c r="F442" i="28"/>
  <c r="F441" i="28"/>
  <c r="F440" i="28"/>
  <c r="F439" i="28"/>
  <c r="F438" i="28"/>
  <c r="F437" i="28"/>
  <c r="F436" i="28"/>
  <c r="F435" i="28"/>
  <c r="F434" i="28"/>
  <c r="F433" i="28"/>
  <c r="F432" i="28"/>
  <c r="F431" i="28"/>
  <c r="F430" i="28"/>
  <c r="F429" i="28"/>
  <c r="F428" i="28"/>
  <c r="F427" i="28"/>
  <c r="F426" i="28"/>
  <c r="F425" i="28"/>
  <c r="F424" i="28"/>
  <c r="F423" i="28"/>
  <c r="F422" i="28"/>
  <c r="F421" i="28"/>
  <c r="F420" i="28"/>
  <c r="F419" i="28"/>
  <c r="F418" i="28"/>
  <c r="F417" i="28"/>
  <c r="F416" i="28"/>
  <c r="F415" i="28"/>
  <c r="F414" i="28"/>
  <c r="F413" i="28"/>
  <c r="F412" i="28"/>
  <c r="F411" i="28"/>
  <c r="F410" i="28"/>
  <c r="F409" i="28"/>
  <c r="F408" i="28"/>
  <c r="F407" i="28"/>
  <c r="F406" i="28"/>
  <c r="F405" i="28"/>
  <c r="F404" i="28"/>
  <c r="F403" i="28"/>
  <c r="F402" i="28"/>
  <c r="F401" i="28"/>
  <c r="F400" i="28"/>
  <c r="F399" i="28"/>
  <c r="F398" i="28"/>
  <c r="F397" i="28"/>
  <c r="F396" i="28"/>
  <c r="F395" i="28"/>
  <c r="F394" i="28"/>
  <c r="F393" i="28"/>
  <c r="F392" i="28"/>
  <c r="F391" i="28"/>
  <c r="F390" i="28"/>
  <c r="F389" i="28"/>
  <c r="F388" i="28"/>
  <c r="F387" i="28"/>
  <c r="F386" i="28"/>
  <c r="F385" i="28"/>
  <c r="F384" i="28"/>
  <c r="F383" i="28"/>
  <c r="F382" i="28"/>
  <c r="F381" i="28"/>
  <c r="F380" i="28"/>
  <c r="F379" i="28"/>
  <c r="F378" i="28"/>
  <c r="F377" i="28"/>
  <c r="F376" i="28"/>
  <c r="F375" i="28"/>
  <c r="F374" i="28"/>
  <c r="F373" i="28"/>
  <c r="F372" i="28"/>
  <c r="F371" i="28"/>
  <c r="F370" i="28"/>
  <c r="F369" i="28"/>
  <c r="F368" i="28"/>
  <c r="F367" i="28"/>
  <c r="F366" i="28"/>
  <c r="F365" i="28"/>
  <c r="F364" i="28"/>
  <c r="F363" i="28"/>
  <c r="F362" i="28"/>
  <c r="F361" i="28"/>
  <c r="F360" i="28"/>
  <c r="F359" i="28"/>
  <c r="F358" i="28"/>
  <c r="F357" i="28"/>
  <c r="F356" i="28"/>
  <c r="F355" i="28"/>
  <c r="F354" i="28"/>
  <c r="F353" i="28"/>
  <c r="F352" i="28"/>
  <c r="F351" i="28"/>
  <c r="F350" i="28"/>
  <c r="F349" i="28"/>
  <c r="F348" i="28"/>
  <c r="F347" i="28"/>
  <c r="F346" i="28"/>
  <c r="F345" i="28"/>
  <c r="F344" i="28"/>
  <c r="F343" i="28"/>
  <c r="F342" i="28"/>
  <c r="F341" i="28"/>
  <c r="F340" i="28"/>
  <c r="F339" i="28"/>
  <c r="F338" i="28"/>
  <c r="F337" i="28"/>
  <c r="F336" i="28"/>
  <c r="F335" i="28"/>
  <c r="F334" i="28"/>
  <c r="F333" i="28"/>
  <c r="F332" i="28"/>
  <c r="F331" i="28"/>
  <c r="F330" i="28"/>
  <c r="F329" i="28"/>
  <c r="F328" i="28"/>
  <c r="F327" i="28"/>
  <c r="F326" i="28"/>
  <c r="F325" i="28"/>
  <c r="F324" i="28"/>
  <c r="F323" i="28"/>
  <c r="F322" i="28"/>
  <c r="F321" i="28"/>
  <c r="F320" i="28"/>
  <c r="F319" i="28"/>
  <c r="F318" i="28"/>
  <c r="F317" i="28"/>
  <c r="F316" i="28"/>
  <c r="F315" i="28"/>
  <c r="F314" i="28"/>
  <c r="F313" i="28"/>
  <c r="F312" i="28"/>
  <c r="F311" i="28"/>
  <c r="F310" i="28"/>
  <c r="F309" i="28"/>
  <c r="F308" i="28"/>
  <c r="F307" i="28"/>
  <c r="F306" i="28"/>
  <c r="F305" i="28"/>
  <c r="F304" i="28"/>
  <c r="F303" i="28"/>
  <c r="F302" i="28"/>
  <c r="F301" i="28"/>
  <c r="F300" i="28"/>
  <c r="F299" i="28"/>
  <c r="F298" i="28"/>
  <c r="F297" i="28"/>
  <c r="F296" i="28"/>
  <c r="F295" i="28"/>
  <c r="F294" i="28"/>
  <c r="F293" i="28"/>
  <c r="F292" i="28"/>
  <c r="F291" i="28"/>
  <c r="F290" i="28"/>
  <c r="F289" i="28"/>
  <c r="F288" i="28"/>
  <c r="F287" i="28"/>
  <c r="F286" i="28"/>
  <c r="F285" i="28"/>
  <c r="F284" i="28"/>
  <c r="F283" i="28"/>
  <c r="F282" i="28"/>
  <c r="F281" i="28"/>
  <c r="F280" i="28"/>
  <c r="F279" i="28"/>
  <c r="F278" i="28"/>
  <c r="F277" i="28"/>
  <c r="F276" i="28"/>
  <c r="F275" i="28"/>
  <c r="F274" i="28"/>
  <c r="F273" i="28"/>
  <c r="F272" i="28"/>
  <c r="F271" i="28"/>
  <c r="F270" i="28"/>
  <c r="F269" i="28"/>
  <c r="F268" i="28"/>
  <c r="F267" i="28"/>
  <c r="F266" i="28"/>
  <c r="F265" i="28"/>
  <c r="F264" i="28"/>
  <c r="F263" i="28"/>
  <c r="F262" i="28"/>
  <c r="F261" i="28"/>
  <c r="F260" i="28"/>
  <c r="F259" i="28"/>
  <c r="F258" i="28"/>
  <c r="F257" i="28"/>
  <c r="F256" i="28"/>
  <c r="F255" i="28"/>
  <c r="F254" i="28"/>
  <c r="F253" i="28"/>
  <c r="F252" i="28"/>
  <c r="F251" i="28"/>
  <c r="F250" i="28"/>
  <c r="F249" i="28"/>
  <c r="F248" i="28"/>
  <c r="F247" i="28"/>
  <c r="F246" i="28"/>
  <c r="F245" i="28"/>
  <c r="F244" i="28"/>
  <c r="F243" i="28"/>
  <c r="F242" i="28"/>
  <c r="F241" i="28"/>
  <c r="F240" i="28"/>
  <c r="F239" i="28"/>
  <c r="F238" i="28"/>
  <c r="F237" i="28"/>
  <c r="F236" i="28"/>
  <c r="F235" i="28"/>
  <c r="F234" i="28"/>
  <c r="F233" i="28"/>
  <c r="F232" i="28"/>
  <c r="F231" i="28"/>
  <c r="F230" i="28"/>
  <c r="F229" i="28"/>
  <c r="F228" i="28"/>
  <c r="F227" i="28"/>
  <c r="F226" i="28"/>
  <c r="F225" i="28"/>
  <c r="F224" i="28"/>
  <c r="F223" i="28"/>
  <c r="F222" i="28"/>
  <c r="F221" i="28"/>
  <c r="F220" i="28"/>
  <c r="F219" i="28"/>
  <c r="F218" i="28"/>
  <c r="F217" i="28"/>
  <c r="F216" i="28"/>
  <c r="F215" i="28"/>
  <c r="F214" i="28"/>
  <c r="F213" i="28"/>
  <c r="F212" i="28"/>
  <c r="F211" i="28"/>
  <c r="F210" i="28"/>
  <c r="F209" i="28"/>
  <c r="F208" i="28"/>
  <c r="F207" i="28"/>
  <c r="F206" i="28"/>
  <c r="F205" i="28"/>
  <c r="F204" i="28"/>
  <c r="F203" i="28"/>
  <c r="F202" i="28"/>
  <c r="F201" i="28"/>
  <c r="F200" i="28"/>
  <c r="F199" i="28"/>
  <c r="F198" i="28"/>
  <c r="F197" i="28"/>
  <c r="F196" i="28"/>
  <c r="F195" i="28"/>
  <c r="F194" i="28"/>
  <c r="F193" i="28"/>
  <c r="F192" i="28"/>
  <c r="F191" i="28"/>
  <c r="F190" i="28"/>
  <c r="F189" i="28"/>
  <c r="F188" i="28"/>
  <c r="F187" i="28"/>
  <c r="F186" i="28"/>
  <c r="F185" i="28"/>
  <c r="F184" i="28"/>
  <c r="F183" i="28"/>
  <c r="F182" i="28"/>
  <c r="F181" i="28"/>
  <c r="F180" i="28"/>
  <c r="F179" i="28"/>
  <c r="F178" i="28"/>
  <c r="F177" i="28"/>
  <c r="F176" i="28"/>
  <c r="F175" i="28"/>
  <c r="F174" i="28"/>
  <c r="F173" i="28"/>
  <c r="F172" i="28"/>
  <c r="F171" i="28"/>
  <c r="F170" i="28"/>
  <c r="F169" i="28"/>
  <c r="F168" i="28"/>
  <c r="F167" i="28"/>
  <c r="F166" i="28"/>
  <c r="F165" i="28"/>
  <c r="F164" i="28"/>
  <c r="F163" i="28"/>
  <c r="F162" i="28"/>
  <c r="F161" i="28"/>
  <c r="F160" i="28"/>
  <c r="F159" i="28"/>
  <c r="F158" i="28"/>
  <c r="F157" i="28"/>
  <c r="F156" i="28"/>
  <c r="F155" i="28"/>
  <c r="F154" i="28"/>
  <c r="F153" i="28"/>
  <c r="F152" i="28"/>
  <c r="F151" i="28"/>
  <c r="F150" i="28"/>
  <c r="F149" i="28"/>
  <c r="F148" i="28"/>
  <c r="F147" i="28"/>
  <c r="F146" i="28"/>
  <c r="F145" i="28"/>
  <c r="F144" i="28"/>
  <c r="F143" i="28"/>
  <c r="F142" i="28"/>
  <c r="F141" i="28"/>
  <c r="F140" i="28"/>
  <c r="F139" i="28"/>
  <c r="F138" i="28"/>
  <c r="F137" i="28"/>
  <c r="F136" i="28"/>
  <c r="F135" i="28"/>
  <c r="F134" i="28"/>
  <c r="F133" i="28"/>
  <c r="F132" i="28"/>
  <c r="F131" i="28"/>
  <c r="F130" i="28"/>
  <c r="F129" i="28"/>
  <c r="F128" i="28"/>
  <c r="F127" i="28"/>
  <c r="F126" i="28"/>
  <c r="F125" i="28"/>
  <c r="F124" i="28"/>
  <c r="F123" i="28"/>
  <c r="F122" i="28"/>
  <c r="F121" i="28"/>
  <c r="F120" i="28"/>
  <c r="F119" i="28"/>
  <c r="F118" i="28"/>
  <c r="F117" i="28"/>
  <c r="F116" i="28"/>
  <c r="F115" i="28"/>
  <c r="F114" i="28"/>
  <c r="F113" i="28"/>
  <c r="F112" i="28"/>
  <c r="F111" i="28"/>
  <c r="F110" i="28"/>
  <c r="F109" i="28"/>
  <c r="F108" i="28"/>
  <c r="F107" i="28"/>
  <c r="F106" i="28"/>
  <c r="F105" i="28"/>
  <c r="F104" i="28"/>
  <c r="F103" i="28"/>
  <c r="F102" i="28"/>
  <c r="F101" i="28"/>
  <c r="F100" i="28"/>
  <c r="F99" i="28"/>
  <c r="F98" i="28"/>
  <c r="F97" i="28"/>
  <c r="F96" i="28"/>
  <c r="F95" i="28"/>
  <c r="F94" i="28"/>
  <c r="F93" i="28"/>
  <c r="F92" i="28"/>
  <c r="F91" i="28"/>
  <c r="F90" i="28"/>
  <c r="F89" i="28"/>
  <c r="F88" i="28"/>
  <c r="F87" i="28"/>
  <c r="F86" i="28"/>
  <c r="F85" i="28"/>
  <c r="F84" i="28"/>
  <c r="F83" i="28"/>
  <c r="F82" i="28"/>
  <c r="F81" i="28"/>
  <c r="F80" i="28"/>
  <c r="F79" i="28"/>
  <c r="F78" i="28"/>
  <c r="F77" i="28"/>
  <c r="F76" i="28"/>
  <c r="F75" i="28"/>
  <c r="F74" i="28"/>
  <c r="F73" i="28"/>
  <c r="F72" i="28"/>
  <c r="F71" i="28"/>
  <c r="F70" i="28"/>
  <c r="F69" i="28"/>
  <c r="F68" i="28"/>
  <c r="F67" i="28"/>
  <c r="F66" i="28"/>
  <c r="F65" i="28"/>
  <c r="F64" i="28"/>
  <c r="F63" i="28"/>
  <c r="F62" i="28"/>
  <c r="F61" i="28"/>
  <c r="F60" i="28"/>
  <c r="F59" i="28"/>
  <c r="F58" i="28"/>
  <c r="F57" i="28"/>
  <c r="F56" i="28"/>
  <c r="F55" i="28"/>
  <c r="F54" i="28"/>
  <c r="F53" i="28"/>
  <c r="F52" i="28"/>
  <c r="F51" i="28"/>
  <c r="F50" i="28"/>
  <c r="F49" i="28"/>
  <c r="F48" i="28"/>
  <c r="F47" i="28"/>
  <c r="F46" i="28"/>
  <c r="F45" i="28"/>
  <c r="F44" i="28"/>
  <c r="F43" i="28"/>
  <c r="F42" i="28"/>
  <c r="F41" i="28"/>
  <c r="F40" i="28"/>
  <c r="F39" i="28"/>
  <c r="F38" i="28"/>
  <c r="F37" i="28"/>
  <c r="F36" i="28"/>
  <c r="F35" i="28"/>
  <c r="F34" i="28"/>
  <c r="F33" i="28"/>
  <c r="F32" i="28"/>
  <c r="F31" i="28"/>
  <c r="F30" i="28"/>
  <c r="F29" i="28"/>
  <c r="F28" i="28"/>
  <c r="F27" i="28"/>
  <c r="F26" i="28"/>
  <c r="F25" i="28"/>
  <c r="F24" i="28"/>
  <c r="F23" i="28"/>
  <c r="F22" i="28"/>
  <c r="F21" i="28"/>
  <c r="F20" i="28"/>
  <c r="F19" i="28"/>
  <c r="F18" i="28"/>
  <c r="F17" i="28"/>
  <c r="F16" i="28"/>
  <c r="F15" i="28"/>
  <c r="F14" i="28"/>
  <c r="F13" i="28"/>
  <c r="F12" i="28"/>
  <c r="F11" i="28"/>
  <c r="F10" i="28"/>
  <c r="F9" i="28"/>
  <c r="F2999" i="24"/>
  <c r="F2998" i="24"/>
  <c r="F2997" i="24"/>
  <c r="F2996" i="24"/>
  <c r="F2995" i="24"/>
  <c r="F2994" i="24"/>
  <c r="F2993" i="24"/>
  <c r="F2992" i="24"/>
  <c r="F2991" i="24"/>
  <c r="F2990" i="24"/>
  <c r="F2989" i="24"/>
  <c r="F2988" i="24"/>
  <c r="F2987" i="24"/>
  <c r="F2986" i="24"/>
  <c r="F2985" i="24"/>
  <c r="F2984" i="24"/>
  <c r="F2983" i="24"/>
  <c r="F2982" i="24"/>
  <c r="F2981" i="24"/>
  <c r="F2980" i="24"/>
  <c r="F2979" i="24"/>
  <c r="F2978" i="24"/>
  <c r="F2977" i="24"/>
  <c r="F2976" i="24"/>
  <c r="F2975" i="24"/>
  <c r="F2974" i="24"/>
  <c r="F2973" i="24"/>
  <c r="F2972" i="24"/>
  <c r="F2971" i="24"/>
  <c r="F2970" i="24"/>
  <c r="F2969" i="24"/>
  <c r="F2968" i="24"/>
  <c r="F2967" i="24"/>
  <c r="F2966" i="24"/>
  <c r="F2965" i="24"/>
  <c r="F2964" i="24"/>
  <c r="F2963" i="24"/>
  <c r="F2962" i="24"/>
  <c r="F2961" i="24"/>
  <c r="F2960" i="24"/>
  <c r="F2959" i="24"/>
  <c r="F2958" i="24"/>
  <c r="F2957" i="24"/>
  <c r="F2956" i="24"/>
  <c r="F2955" i="24"/>
  <c r="F2954" i="24"/>
  <c r="F2953" i="24"/>
  <c r="F2952" i="24"/>
  <c r="F2951" i="24"/>
  <c r="F2950" i="24"/>
  <c r="F2949" i="24"/>
  <c r="F2948" i="24"/>
  <c r="F2947" i="24"/>
  <c r="F2946" i="24"/>
  <c r="F2945" i="24"/>
  <c r="F2944" i="24"/>
  <c r="F2943" i="24"/>
  <c r="F2942" i="24"/>
  <c r="F2941" i="24"/>
  <c r="F2940" i="24"/>
  <c r="F2939" i="24"/>
  <c r="F2938" i="24"/>
  <c r="F2937" i="24"/>
  <c r="F2936" i="24"/>
  <c r="F2935" i="24"/>
  <c r="F2934" i="24"/>
  <c r="F2933" i="24"/>
  <c r="F2932" i="24"/>
  <c r="F2931" i="24"/>
  <c r="F2930" i="24"/>
  <c r="F2929" i="24"/>
  <c r="F2928" i="24"/>
  <c r="F2927" i="24"/>
  <c r="F2926" i="24"/>
  <c r="F2925" i="24"/>
  <c r="F2924" i="24"/>
  <c r="F2923" i="24"/>
  <c r="F2922" i="24"/>
  <c r="F2921" i="24"/>
  <c r="F2920" i="24"/>
  <c r="F2919" i="24"/>
  <c r="F2918" i="24"/>
  <c r="F2917" i="24"/>
  <c r="F2916" i="24"/>
  <c r="F2915" i="24"/>
  <c r="F2914" i="24"/>
  <c r="F2913" i="24"/>
  <c r="F2912" i="24"/>
  <c r="F2911" i="24"/>
  <c r="F2910" i="24"/>
  <c r="F2909" i="24"/>
  <c r="F2908" i="24"/>
  <c r="F2907" i="24"/>
  <c r="F2906" i="24"/>
  <c r="F2905" i="24"/>
  <c r="F2904" i="24"/>
  <c r="F2903" i="24"/>
  <c r="F2902" i="24"/>
  <c r="F2901" i="24"/>
  <c r="F2900" i="24"/>
  <c r="F2899" i="24"/>
  <c r="F2898" i="24"/>
  <c r="F2897" i="24"/>
  <c r="F2896" i="24"/>
  <c r="F2895" i="24"/>
  <c r="F2894" i="24"/>
  <c r="F2893" i="24"/>
  <c r="F2892" i="24"/>
  <c r="F2891" i="24"/>
  <c r="F2890" i="24"/>
  <c r="F2889" i="24"/>
  <c r="F2888" i="24"/>
  <c r="F2887" i="24"/>
  <c r="F2886" i="24"/>
  <c r="F2885" i="24"/>
  <c r="F2884" i="24"/>
  <c r="F2883" i="24"/>
  <c r="F2882" i="24"/>
  <c r="F2881" i="24"/>
  <c r="F2880" i="24"/>
  <c r="F2879" i="24"/>
  <c r="F2878" i="24"/>
  <c r="F2877" i="24"/>
  <c r="F2876" i="24"/>
  <c r="F2875" i="24"/>
  <c r="F2874" i="24"/>
  <c r="F2873" i="24"/>
  <c r="F2872" i="24"/>
  <c r="F2871" i="24"/>
  <c r="F2870" i="24"/>
  <c r="F2869" i="24"/>
  <c r="F2868" i="24"/>
  <c r="F2867" i="24"/>
  <c r="F2866" i="24"/>
  <c r="F2865" i="24"/>
  <c r="F2864" i="24"/>
  <c r="F2863" i="24"/>
  <c r="F2862" i="24"/>
  <c r="F2861" i="24"/>
  <c r="F2860" i="24"/>
  <c r="F2859" i="24"/>
  <c r="F2858" i="24"/>
  <c r="F2857" i="24"/>
  <c r="F2856" i="24"/>
  <c r="F2855" i="24"/>
  <c r="F2854" i="24"/>
  <c r="F2853" i="24"/>
  <c r="F2852" i="24"/>
  <c r="F2851" i="24"/>
  <c r="F2850" i="24"/>
  <c r="F2849" i="24"/>
  <c r="F2848" i="24"/>
  <c r="F2847" i="24"/>
  <c r="F2846" i="24"/>
  <c r="F2845" i="24"/>
  <c r="F2844" i="24"/>
  <c r="F2843" i="24"/>
  <c r="F2842" i="24"/>
  <c r="F2841" i="24"/>
  <c r="F2840" i="24"/>
  <c r="F2839" i="24"/>
  <c r="F2838" i="24"/>
  <c r="F2837" i="24"/>
  <c r="F2836" i="24"/>
  <c r="F2835" i="24"/>
  <c r="F2834" i="24"/>
  <c r="F2833" i="24"/>
  <c r="F2832" i="24"/>
  <c r="F2831" i="24"/>
  <c r="F2830" i="24"/>
  <c r="F2829" i="24"/>
  <c r="F2828" i="24"/>
  <c r="F2827" i="24"/>
  <c r="F2826" i="24"/>
  <c r="F2825" i="24"/>
  <c r="F2824" i="24"/>
  <c r="F2823" i="24"/>
  <c r="F2822" i="24"/>
  <c r="F2821" i="24"/>
  <c r="F2820" i="24"/>
  <c r="F2819" i="24"/>
  <c r="F2818" i="24"/>
  <c r="F2817" i="24"/>
  <c r="F2816" i="24"/>
  <c r="F2815" i="24"/>
  <c r="F2814" i="24"/>
  <c r="F2813" i="24"/>
  <c r="F2812" i="24"/>
  <c r="F2811" i="24"/>
  <c r="F2810" i="24"/>
  <c r="F2809" i="24"/>
  <c r="F2808" i="24"/>
  <c r="F2807" i="24"/>
  <c r="F2806" i="24"/>
  <c r="F2805" i="24"/>
  <c r="F2804" i="24"/>
  <c r="F2803" i="24"/>
  <c r="F2802" i="24"/>
  <c r="F2801" i="24"/>
  <c r="F2800" i="24"/>
  <c r="F2799" i="24"/>
  <c r="F2798" i="24"/>
  <c r="F2797" i="24"/>
  <c r="F2796" i="24"/>
  <c r="F2795" i="24"/>
  <c r="F2794" i="24"/>
  <c r="F2793" i="24"/>
  <c r="F2792" i="24"/>
  <c r="F2791" i="24"/>
  <c r="F2790" i="24"/>
  <c r="F2789" i="24"/>
  <c r="F2788" i="24"/>
  <c r="F2787" i="24"/>
  <c r="F2786" i="24"/>
  <c r="F2785" i="24"/>
  <c r="F2784" i="24"/>
  <c r="F2783" i="24"/>
  <c r="F2782" i="24"/>
  <c r="F2781" i="24"/>
  <c r="F2780" i="24"/>
  <c r="F2779" i="24"/>
  <c r="F2778" i="24"/>
  <c r="F2777" i="24"/>
  <c r="F2776" i="24"/>
  <c r="F2775" i="24"/>
  <c r="F2774" i="24"/>
  <c r="F2773" i="24"/>
  <c r="F2772" i="24"/>
  <c r="F2771" i="24"/>
  <c r="F2770" i="24"/>
  <c r="F2769" i="24"/>
  <c r="F2768" i="24"/>
  <c r="F2767" i="24"/>
  <c r="F2766" i="24"/>
  <c r="F2765" i="24"/>
  <c r="F2764" i="24"/>
  <c r="F2763" i="24"/>
  <c r="F2762" i="24"/>
  <c r="F2761" i="24"/>
  <c r="F2760" i="24"/>
  <c r="F2759" i="24"/>
  <c r="F2758" i="24"/>
  <c r="F2757" i="24"/>
  <c r="F2756" i="24"/>
  <c r="F2755" i="24"/>
  <c r="F2754" i="24"/>
  <c r="F2753" i="24"/>
  <c r="F2752" i="24"/>
  <c r="F2751" i="24"/>
  <c r="F2750" i="24"/>
  <c r="F2749" i="24"/>
  <c r="F2748" i="24"/>
  <c r="F2747" i="24"/>
  <c r="F2746" i="24"/>
  <c r="F2745" i="24"/>
  <c r="F2744" i="24"/>
  <c r="F2743" i="24"/>
  <c r="F2742" i="24"/>
  <c r="F2741" i="24"/>
  <c r="F2740" i="24"/>
  <c r="F2739" i="24"/>
  <c r="F2738" i="24"/>
  <c r="F2737" i="24"/>
  <c r="F2736" i="24"/>
  <c r="F2735" i="24"/>
  <c r="F2734" i="24"/>
  <c r="F2733" i="24"/>
  <c r="F2732" i="24"/>
  <c r="F2731" i="24"/>
  <c r="F2730" i="24"/>
  <c r="F2729" i="24"/>
  <c r="F2728" i="24"/>
  <c r="F2727" i="24"/>
  <c r="F2726" i="24"/>
  <c r="F2725" i="24"/>
  <c r="F2724" i="24"/>
  <c r="F2723" i="24"/>
  <c r="F2722" i="24"/>
  <c r="F2721" i="24"/>
  <c r="F2720" i="24"/>
  <c r="F2719" i="24"/>
  <c r="F2718" i="24"/>
  <c r="F2717" i="24"/>
  <c r="F2716" i="24"/>
  <c r="F2715" i="24"/>
  <c r="F2714" i="24"/>
  <c r="F2713" i="24"/>
  <c r="F2712" i="24"/>
  <c r="F2711" i="24"/>
  <c r="F2710" i="24"/>
  <c r="F2709" i="24"/>
  <c r="F2708" i="24"/>
  <c r="F2707" i="24"/>
  <c r="F2706" i="24"/>
  <c r="F2705" i="24"/>
  <c r="F2704" i="24"/>
  <c r="F2703" i="24"/>
  <c r="F2702" i="24"/>
  <c r="F2701" i="24"/>
  <c r="F2700" i="24"/>
  <c r="F2699" i="24"/>
  <c r="F2698" i="24"/>
  <c r="F2697" i="24"/>
  <c r="F2696" i="24"/>
  <c r="F2695" i="24"/>
  <c r="F2694" i="24"/>
  <c r="F2693" i="24"/>
  <c r="F2692" i="24"/>
  <c r="F2691" i="24"/>
  <c r="F2690" i="24"/>
  <c r="F2689" i="24"/>
  <c r="F2688" i="24"/>
  <c r="F2687" i="24"/>
  <c r="F2686" i="24"/>
  <c r="F2685" i="24"/>
  <c r="F2684" i="24"/>
  <c r="F2683" i="24"/>
  <c r="F2682" i="24"/>
  <c r="F2681" i="24"/>
  <c r="F2680" i="24"/>
  <c r="F2679" i="24"/>
  <c r="F2678" i="24"/>
  <c r="F2677" i="24"/>
  <c r="F2676" i="24"/>
  <c r="F2675" i="24"/>
  <c r="F2674" i="24"/>
  <c r="F2673" i="24"/>
  <c r="F2672" i="24"/>
  <c r="F2671" i="24"/>
  <c r="F2670" i="24"/>
  <c r="F2669" i="24"/>
  <c r="F2668" i="24"/>
  <c r="F2667" i="24"/>
  <c r="F2666" i="24"/>
  <c r="F2665" i="24"/>
  <c r="F2664" i="24"/>
  <c r="F2663" i="24"/>
  <c r="F2662" i="24"/>
  <c r="F2661" i="24"/>
  <c r="F2660" i="24"/>
  <c r="F2659" i="24"/>
  <c r="F2658" i="24"/>
  <c r="F2657" i="24"/>
  <c r="F2656" i="24"/>
  <c r="F2655" i="24"/>
  <c r="F2654" i="24"/>
  <c r="F2653" i="24"/>
  <c r="F2652" i="24"/>
  <c r="F2651" i="24"/>
  <c r="F2650" i="24"/>
  <c r="F2649" i="24"/>
  <c r="F2648" i="24"/>
  <c r="F2647" i="24"/>
  <c r="F2646" i="24"/>
  <c r="F2645" i="24"/>
  <c r="F2644" i="24"/>
  <c r="F2643" i="24"/>
  <c r="F2642" i="24"/>
  <c r="F2641" i="24"/>
  <c r="F2640" i="24"/>
  <c r="F2639" i="24"/>
  <c r="F2638" i="24"/>
  <c r="F2637" i="24"/>
  <c r="F2636" i="24"/>
  <c r="F2635" i="24"/>
  <c r="F2634" i="24"/>
  <c r="F2633" i="24"/>
  <c r="F2632" i="24"/>
  <c r="F2631" i="24"/>
  <c r="F2630" i="24"/>
  <c r="F2629" i="24"/>
  <c r="F2628" i="24"/>
  <c r="F2627" i="24"/>
  <c r="F2626" i="24"/>
  <c r="F2625" i="24"/>
  <c r="F2624" i="24"/>
  <c r="F2623" i="24"/>
  <c r="F2622" i="24"/>
  <c r="F2621" i="24"/>
  <c r="F2620" i="24"/>
  <c r="F2619" i="24"/>
  <c r="F2618" i="24"/>
  <c r="F2617" i="24"/>
  <c r="F2616" i="24"/>
  <c r="F2615" i="24"/>
  <c r="F2614" i="24"/>
  <c r="F2613" i="24"/>
  <c r="F2612" i="24"/>
  <c r="F2611" i="24"/>
  <c r="F2610" i="24"/>
  <c r="F2609" i="24"/>
  <c r="F2608" i="24"/>
  <c r="F2607" i="24"/>
  <c r="F2606" i="24"/>
  <c r="F2605" i="24"/>
  <c r="F2604" i="24"/>
  <c r="F2603" i="24"/>
  <c r="F2602" i="24"/>
  <c r="F2601" i="24"/>
  <c r="F2600" i="24"/>
  <c r="F2599" i="24"/>
  <c r="F2598" i="24"/>
  <c r="F2597" i="24"/>
  <c r="F2596" i="24"/>
  <c r="F2595" i="24"/>
  <c r="F2594" i="24"/>
  <c r="F2593" i="24"/>
  <c r="F2592" i="24"/>
  <c r="F2591" i="24"/>
  <c r="F2590" i="24"/>
  <c r="F2589" i="24"/>
  <c r="F2588" i="24"/>
  <c r="F2587" i="24"/>
  <c r="F2586" i="24"/>
  <c r="F2585" i="24"/>
  <c r="F2584" i="24"/>
  <c r="F2583" i="24"/>
  <c r="F2582" i="24"/>
  <c r="F2581" i="24"/>
  <c r="F2580" i="24"/>
  <c r="F2579" i="24"/>
  <c r="F2578" i="24"/>
  <c r="F2577" i="24"/>
  <c r="F2576" i="24"/>
  <c r="F2575" i="24"/>
  <c r="F2574" i="24"/>
  <c r="F2573" i="24"/>
  <c r="F2572" i="24"/>
  <c r="F2571" i="24"/>
  <c r="F2570" i="24"/>
  <c r="F2569" i="24"/>
  <c r="F2568" i="24"/>
  <c r="F2567" i="24"/>
  <c r="F2566" i="24"/>
  <c r="F2565" i="24"/>
  <c r="F2564" i="24"/>
  <c r="F2563" i="24"/>
  <c r="F2562" i="24"/>
  <c r="F2561" i="24"/>
  <c r="F2560" i="24"/>
  <c r="F2559" i="24"/>
  <c r="F2558" i="24"/>
  <c r="F2557" i="24"/>
  <c r="F2556" i="24"/>
  <c r="F2555" i="24"/>
  <c r="F2554" i="24"/>
  <c r="F2553" i="24"/>
  <c r="F2552" i="24"/>
  <c r="F2551" i="24"/>
  <c r="F2550" i="24"/>
  <c r="F2549" i="24"/>
  <c r="F2548" i="24"/>
  <c r="F2547" i="24"/>
  <c r="F2546" i="24"/>
  <c r="F2545" i="24"/>
  <c r="F2544" i="24"/>
  <c r="F2543" i="24"/>
  <c r="F2542" i="24"/>
  <c r="F2541" i="24"/>
  <c r="F2540" i="24"/>
  <c r="F2539" i="24"/>
  <c r="F2538" i="24"/>
  <c r="F2537" i="24"/>
  <c r="F2536" i="24"/>
  <c r="F2535" i="24"/>
  <c r="F2534" i="24"/>
  <c r="F2533" i="24"/>
  <c r="F2532" i="24"/>
  <c r="F2531" i="24"/>
  <c r="F2530" i="24"/>
  <c r="F2529" i="24"/>
  <c r="F2528" i="24"/>
  <c r="F2527" i="24"/>
  <c r="F2526" i="24"/>
  <c r="F2525" i="24"/>
  <c r="F2524" i="24"/>
  <c r="F2523" i="24"/>
  <c r="F2522" i="24"/>
  <c r="F2521" i="24"/>
  <c r="F2520" i="24"/>
  <c r="F2519" i="24"/>
  <c r="F2518" i="24"/>
  <c r="F2517" i="24"/>
  <c r="F2516" i="24"/>
  <c r="F2515" i="24"/>
  <c r="F2514" i="24"/>
  <c r="F2513" i="24"/>
  <c r="F2512" i="24"/>
  <c r="F2511" i="24"/>
  <c r="F2510" i="24"/>
  <c r="F2509" i="24"/>
  <c r="F2508" i="24"/>
  <c r="F2507" i="24"/>
  <c r="F2506" i="24"/>
  <c r="F2505" i="24"/>
  <c r="F2504" i="24"/>
  <c r="F2503" i="24"/>
  <c r="F2502" i="24"/>
  <c r="F2501" i="24"/>
  <c r="F2500" i="24"/>
  <c r="F2499" i="24"/>
  <c r="F2498" i="24"/>
  <c r="F2497" i="24"/>
  <c r="F2496" i="24"/>
  <c r="F2495" i="24"/>
  <c r="F2494" i="24"/>
  <c r="F2493" i="24"/>
  <c r="F2492" i="24"/>
  <c r="F2491" i="24"/>
  <c r="F2490" i="24"/>
  <c r="F2489" i="24"/>
  <c r="F2488" i="24"/>
  <c r="F2487" i="24"/>
  <c r="F2486" i="24"/>
  <c r="F2485" i="24"/>
  <c r="F2484" i="24"/>
  <c r="F2483" i="24"/>
  <c r="F2482" i="24"/>
  <c r="F2481" i="24"/>
  <c r="F2480" i="24"/>
  <c r="F2479" i="24"/>
  <c r="F2478" i="24"/>
  <c r="F2477" i="24"/>
  <c r="F2476" i="24"/>
  <c r="F2475" i="24"/>
  <c r="F2474" i="24"/>
  <c r="F2473" i="24"/>
  <c r="F2472" i="24"/>
  <c r="F2471" i="24"/>
  <c r="F2470" i="24"/>
  <c r="F2469" i="24"/>
  <c r="F2468" i="24"/>
  <c r="F2467" i="24"/>
  <c r="F2466" i="24"/>
  <c r="F2465" i="24"/>
  <c r="F2464" i="24"/>
  <c r="F2463" i="24"/>
  <c r="F2462" i="24"/>
  <c r="F2461" i="24"/>
  <c r="F2460" i="24"/>
  <c r="F2459" i="24"/>
  <c r="F2458" i="24"/>
  <c r="F2457" i="24"/>
  <c r="F2456" i="24"/>
  <c r="F2455" i="24"/>
  <c r="F2454" i="24"/>
  <c r="F2453" i="24"/>
  <c r="F2452" i="24"/>
  <c r="F2451" i="24"/>
  <c r="F2450" i="24"/>
  <c r="F2449" i="24"/>
  <c r="F2448" i="24"/>
  <c r="F2447" i="24"/>
  <c r="F2446" i="24"/>
  <c r="F2445" i="24"/>
  <c r="F2444" i="24"/>
  <c r="F2443" i="24"/>
  <c r="F2442" i="24"/>
  <c r="F2441" i="24"/>
  <c r="F2440" i="24"/>
  <c r="F2439" i="24"/>
  <c r="F2438" i="24"/>
  <c r="F2437" i="24"/>
  <c r="F2436" i="24"/>
  <c r="F2435" i="24"/>
  <c r="F2434" i="24"/>
  <c r="F2433" i="24"/>
  <c r="F2432" i="24"/>
  <c r="F2431" i="24"/>
  <c r="F2430" i="24"/>
  <c r="F2429" i="24"/>
  <c r="F2428" i="24"/>
  <c r="F2427" i="24"/>
  <c r="F2426" i="24"/>
  <c r="F2425" i="24"/>
  <c r="F2424" i="24"/>
  <c r="F2423" i="24"/>
  <c r="F2422" i="24"/>
  <c r="F2421" i="24"/>
  <c r="F2420" i="24"/>
  <c r="F2419" i="24"/>
  <c r="F2418" i="24"/>
  <c r="F2417" i="24"/>
  <c r="F2416" i="24"/>
  <c r="F2415" i="24"/>
  <c r="F2414" i="24"/>
  <c r="F2413" i="24"/>
  <c r="F2412" i="24"/>
  <c r="F2411" i="24"/>
  <c r="F2410" i="24"/>
  <c r="F2409" i="24"/>
  <c r="F2408" i="24"/>
  <c r="F2407" i="24"/>
  <c r="F2406" i="24"/>
  <c r="F2405" i="24"/>
  <c r="F2404" i="24"/>
  <c r="F2403" i="24"/>
  <c r="F2402" i="24"/>
  <c r="F2401" i="24"/>
  <c r="F2400" i="24"/>
  <c r="F2399" i="24"/>
  <c r="F2398" i="24"/>
  <c r="F2397" i="24"/>
  <c r="F2396" i="24"/>
  <c r="F2395" i="24"/>
  <c r="F2394" i="24"/>
  <c r="F2393" i="24"/>
  <c r="F2392" i="24"/>
  <c r="F2391" i="24"/>
  <c r="F2390" i="24"/>
  <c r="F2389" i="24"/>
  <c r="F2388" i="24"/>
  <c r="F2387" i="24"/>
  <c r="F2386" i="24"/>
  <c r="F2385" i="24"/>
  <c r="F2384" i="24"/>
  <c r="F2383" i="24"/>
  <c r="F2382" i="24"/>
  <c r="F2381" i="24"/>
  <c r="F2380" i="24"/>
  <c r="F2379" i="24"/>
  <c r="F2378" i="24"/>
  <c r="F2377" i="24"/>
  <c r="F2376" i="24"/>
  <c r="F2375" i="24"/>
  <c r="F2374" i="24"/>
  <c r="F2373" i="24"/>
  <c r="F2372" i="24"/>
  <c r="F2371" i="24"/>
  <c r="F2370" i="24"/>
  <c r="F2369" i="24"/>
  <c r="F2368" i="24"/>
  <c r="F2367" i="24"/>
  <c r="F2366" i="24"/>
  <c r="F2365" i="24"/>
  <c r="F2364" i="24"/>
  <c r="F2363" i="24"/>
  <c r="F2362" i="24"/>
  <c r="F2361" i="24"/>
  <c r="F2360" i="24"/>
  <c r="F2359" i="24"/>
  <c r="F2358" i="24"/>
  <c r="F2357" i="24"/>
  <c r="F2356" i="24"/>
  <c r="F2355" i="24"/>
  <c r="F2354" i="24"/>
  <c r="F2353" i="24"/>
  <c r="F2352" i="24"/>
  <c r="F2351" i="24"/>
  <c r="F2350" i="24"/>
  <c r="F2349" i="24"/>
  <c r="F2348" i="24"/>
  <c r="F2347" i="24"/>
  <c r="F2346" i="24"/>
  <c r="F2345" i="24"/>
  <c r="F2344" i="24"/>
  <c r="F2343" i="24"/>
  <c r="F2342" i="24"/>
  <c r="F2341" i="24"/>
  <c r="F2340" i="24"/>
  <c r="F2339" i="24"/>
  <c r="F2338" i="24"/>
  <c r="F2337" i="24"/>
  <c r="F2336" i="24"/>
  <c r="F2335" i="24"/>
  <c r="F2334" i="24"/>
  <c r="F2333" i="24"/>
  <c r="F2332" i="24"/>
  <c r="F2331" i="24"/>
  <c r="F2330" i="24"/>
  <c r="F2329" i="24"/>
  <c r="F2328" i="24"/>
  <c r="F2327" i="24"/>
  <c r="F2326" i="24"/>
  <c r="F2325" i="24"/>
  <c r="F2324" i="24"/>
  <c r="F2323" i="24"/>
  <c r="F2322" i="24"/>
  <c r="F2321" i="24"/>
  <c r="F2320" i="24"/>
  <c r="F2319" i="24"/>
  <c r="F2318" i="24"/>
  <c r="F2317" i="24"/>
  <c r="F2316" i="24"/>
  <c r="F2315" i="24"/>
  <c r="F2314" i="24"/>
  <c r="F2313" i="24"/>
  <c r="F2312" i="24"/>
  <c r="F2311" i="24"/>
  <c r="F2310" i="24"/>
  <c r="F2309" i="24"/>
  <c r="F2308" i="24"/>
  <c r="F2307" i="24"/>
  <c r="F2306" i="24"/>
  <c r="F2305" i="24"/>
  <c r="F2304" i="24"/>
  <c r="F2303" i="24"/>
  <c r="F2302" i="24"/>
  <c r="F2301" i="24"/>
  <c r="F2300" i="24"/>
  <c r="F2299" i="24"/>
  <c r="F2298" i="24"/>
  <c r="F2297" i="24"/>
  <c r="F2296" i="24"/>
  <c r="F2295" i="24"/>
  <c r="F2294" i="24"/>
  <c r="F2293" i="24"/>
  <c r="F2292" i="24"/>
  <c r="F2291" i="24"/>
  <c r="F2290" i="24"/>
  <c r="F2289" i="24"/>
  <c r="F2288" i="24"/>
  <c r="F2287" i="24"/>
  <c r="F2286" i="24"/>
  <c r="F2285" i="24"/>
  <c r="F2284" i="24"/>
  <c r="F2283" i="24"/>
  <c r="F2282" i="24"/>
  <c r="F2281" i="24"/>
  <c r="F2280" i="24"/>
  <c r="F2279" i="24"/>
  <c r="F2278" i="24"/>
  <c r="F2277" i="24"/>
  <c r="F2276" i="24"/>
  <c r="F2275" i="24"/>
  <c r="F2274" i="24"/>
  <c r="F2273" i="24"/>
  <c r="F2272" i="24"/>
  <c r="F2271" i="24"/>
  <c r="F2270" i="24"/>
  <c r="F2269" i="24"/>
  <c r="F2268" i="24"/>
  <c r="F2267" i="24"/>
  <c r="F2266" i="24"/>
  <c r="F2265" i="24"/>
  <c r="F2264" i="24"/>
  <c r="F2263" i="24"/>
  <c r="F2262" i="24"/>
  <c r="F2261" i="24"/>
  <c r="F2260" i="24"/>
  <c r="F2259" i="24"/>
  <c r="F2258" i="24"/>
  <c r="F2257" i="24"/>
  <c r="F2256" i="24"/>
  <c r="F2255" i="24"/>
  <c r="F2254" i="24"/>
  <c r="F2253" i="24"/>
  <c r="F2252" i="24"/>
  <c r="F2251" i="24"/>
  <c r="F2250" i="24"/>
  <c r="F2249" i="24"/>
  <c r="F2248" i="24"/>
  <c r="F2247" i="24"/>
  <c r="F2246" i="24"/>
  <c r="F2245" i="24"/>
  <c r="F2244" i="24"/>
  <c r="F2243" i="24"/>
  <c r="F2242" i="24"/>
  <c r="F2241" i="24"/>
  <c r="F2240" i="24"/>
  <c r="F2239" i="24"/>
  <c r="F2238" i="24"/>
  <c r="F2237" i="24"/>
  <c r="F2236" i="24"/>
  <c r="F2235" i="24"/>
  <c r="F2234" i="24"/>
  <c r="F2233" i="24"/>
  <c r="F2232" i="24"/>
  <c r="F2231" i="24"/>
  <c r="F2230" i="24"/>
  <c r="F2229" i="24"/>
  <c r="F2228" i="24"/>
  <c r="F2227" i="24"/>
  <c r="F2226" i="24"/>
  <c r="F2225" i="24"/>
  <c r="F2224" i="24"/>
  <c r="F2223" i="24"/>
  <c r="F2222" i="24"/>
  <c r="F2221" i="24"/>
  <c r="F2220" i="24"/>
  <c r="F2219" i="24"/>
  <c r="F2218" i="24"/>
  <c r="F2217" i="24"/>
  <c r="F2216" i="24"/>
  <c r="F2215" i="24"/>
  <c r="F2214" i="24"/>
  <c r="F2213" i="24"/>
  <c r="F2212" i="24"/>
  <c r="F2211" i="24"/>
  <c r="F2210" i="24"/>
  <c r="F2209" i="24"/>
  <c r="F2208" i="24"/>
  <c r="F2207" i="24"/>
  <c r="F2206" i="24"/>
  <c r="F2205" i="24"/>
  <c r="F2204" i="24"/>
  <c r="F2203" i="24"/>
  <c r="F2202" i="24"/>
  <c r="F2201" i="24"/>
  <c r="F2200" i="24"/>
  <c r="F2199" i="24"/>
  <c r="F2198" i="24"/>
  <c r="F2197" i="24"/>
  <c r="F2196" i="24"/>
  <c r="F2195" i="24"/>
  <c r="F2194" i="24"/>
  <c r="F2193" i="24"/>
  <c r="F2192" i="24"/>
  <c r="F2191" i="24"/>
  <c r="F2190" i="24"/>
  <c r="F2189" i="24"/>
  <c r="F2188" i="24"/>
  <c r="F2187" i="24"/>
  <c r="F2186" i="24"/>
  <c r="F2185" i="24"/>
  <c r="F2184" i="24"/>
  <c r="F2183" i="24"/>
  <c r="F2182" i="24"/>
  <c r="F2181" i="24"/>
  <c r="F2180" i="24"/>
  <c r="F2179" i="24"/>
  <c r="F2178" i="24"/>
  <c r="F2177" i="24"/>
  <c r="F2176" i="24"/>
  <c r="F2175" i="24"/>
  <c r="F2174" i="24"/>
  <c r="F2173" i="24"/>
  <c r="F2172" i="24"/>
  <c r="F2171" i="24"/>
  <c r="F2170" i="24"/>
  <c r="F2169" i="24"/>
  <c r="F2168" i="24"/>
  <c r="F2167" i="24"/>
  <c r="F2166" i="24"/>
  <c r="F2165" i="24"/>
  <c r="F2164" i="24"/>
  <c r="F2163" i="24"/>
  <c r="F2162" i="24"/>
  <c r="F2161" i="24"/>
  <c r="F2160" i="24"/>
  <c r="F2159" i="24"/>
  <c r="F2158" i="24"/>
  <c r="F2157" i="24"/>
  <c r="F2156" i="24"/>
  <c r="F2155" i="24"/>
  <c r="F2154" i="24"/>
  <c r="F2153" i="24"/>
  <c r="F2152" i="24"/>
  <c r="F2151" i="24"/>
  <c r="F2150" i="24"/>
  <c r="F2149" i="24"/>
  <c r="F2148" i="24"/>
  <c r="F2147" i="24"/>
  <c r="F2146" i="24"/>
  <c r="F2145" i="24"/>
  <c r="F2144" i="24"/>
  <c r="F2143" i="24"/>
  <c r="F2142" i="24"/>
  <c r="F2141" i="24"/>
  <c r="F2140" i="24"/>
  <c r="F2139" i="24"/>
  <c r="F2138" i="24"/>
  <c r="F2137" i="24"/>
  <c r="F2136" i="24"/>
  <c r="F2135" i="24"/>
  <c r="F2134" i="24"/>
  <c r="F2133" i="24"/>
  <c r="F2132" i="24"/>
  <c r="F2131" i="24"/>
  <c r="F2130" i="24"/>
  <c r="F2129" i="24"/>
  <c r="F2128" i="24"/>
  <c r="F2127" i="24"/>
  <c r="F2126" i="24"/>
  <c r="F2125" i="24"/>
  <c r="F2124" i="24"/>
  <c r="F2123" i="24"/>
  <c r="F2122" i="24"/>
  <c r="F2121" i="24"/>
  <c r="F2120" i="24"/>
  <c r="F2119" i="24"/>
  <c r="F2118" i="24"/>
  <c r="F2117" i="24"/>
  <c r="F2116" i="24"/>
  <c r="F2115" i="24"/>
  <c r="F2114" i="24"/>
  <c r="F2113" i="24"/>
  <c r="F2112" i="24"/>
  <c r="F2111" i="24"/>
  <c r="F2110" i="24"/>
  <c r="F2109" i="24"/>
  <c r="F2108" i="24"/>
  <c r="F2107" i="24"/>
  <c r="F2106" i="24"/>
  <c r="F2105" i="24"/>
  <c r="F2104" i="24"/>
  <c r="F2103" i="24"/>
  <c r="F2102" i="24"/>
  <c r="F2101" i="24"/>
  <c r="F2100" i="24"/>
  <c r="F2099" i="24"/>
  <c r="F2098" i="24"/>
  <c r="F2097" i="24"/>
  <c r="F2096" i="24"/>
  <c r="F2095" i="24"/>
  <c r="F2094" i="24"/>
  <c r="F2093" i="24"/>
  <c r="F2092" i="24"/>
  <c r="F2091" i="24"/>
  <c r="F2090" i="24"/>
  <c r="F2089" i="24"/>
  <c r="F2088" i="24"/>
  <c r="F2087" i="24"/>
  <c r="F2086" i="24"/>
  <c r="F2085" i="24"/>
  <c r="F2084" i="24"/>
  <c r="F2083" i="24"/>
  <c r="F2082" i="24"/>
  <c r="F2081" i="24"/>
  <c r="F2080" i="24"/>
  <c r="F2079" i="24"/>
  <c r="F2078" i="24"/>
  <c r="F2077" i="24"/>
  <c r="F2076" i="24"/>
  <c r="F2075" i="24"/>
  <c r="F2074" i="24"/>
  <c r="F2073" i="24"/>
  <c r="F2072" i="24"/>
  <c r="F2071" i="24"/>
  <c r="F2070" i="24"/>
  <c r="F2069" i="24"/>
  <c r="F2068" i="24"/>
  <c r="F2067" i="24"/>
  <c r="F2066" i="24"/>
  <c r="F2065" i="24"/>
  <c r="F2064" i="24"/>
  <c r="F2063" i="24"/>
  <c r="F2062" i="24"/>
  <c r="F2061" i="24"/>
  <c r="F2060" i="24"/>
  <c r="F2059" i="24"/>
  <c r="F2058" i="24"/>
  <c r="F2057" i="24"/>
  <c r="F2056" i="24"/>
  <c r="F2055" i="24"/>
  <c r="F2054" i="24"/>
  <c r="F2053" i="24"/>
  <c r="F2052" i="24"/>
  <c r="F2051" i="24"/>
  <c r="F2050" i="24"/>
  <c r="F2049" i="24"/>
  <c r="F2048" i="24"/>
  <c r="F2047" i="24"/>
  <c r="F2046" i="24"/>
  <c r="F2045" i="24"/>
  <c r="F2044" i="24"/>
  <c r="F2043" i="24"/>
  <c r="F2042" i="24"/>
  <c r="F2041" i="24"/>
  <c r="F2040" i="24"/>
  <c r="F2039" i="24"/>
  <c r="F2038" i="24"/>
  <c r="F2037" i="24"/>
  <c r="F2036" i="24"/>
  <c r="F2035" i="24"/>
  <c r="F2034" i="24"/>
  <c r="F2033" i="24"/>
  <c r="F2032" i="24"/>
  <c r="F2031" i="24"/>
  <c r="F2030" i="24"/>
  <c r="F2029" i="24"/>
  <c r="F2028" i="24"/>
  <c r="F2027" i="24"/>
  <c r="F2026" i="24"/>
  <c r="F2025" i="24"/>
  <c r="F2024" i="24"/>
  <c r="F2023" i="24"/>
  <c r="F2022" i="24"/>
  <c r="F2021" i="24"/>
  <c r="F2020" i="24"/>
  <c r="F2019" i="24"/>
  <c r="F2018" i="24"/>
  <c r="F2017" i="24"/>
  <c r="F2016" i="24"/>
  <c r="F2015" i="24"/>
  <c r="F2014" i="24"/>
  <c r="F2013" i="24"/>
  <c r="F2012" i="24"/>
  <c r="F2011" i="24"/>
  <c r="F2010" i="24"/>
  <c r="F2009" i="24"/>
  <c r="F2008" i="24"/>
  <c r="F2007" i="24"/>
  <c r="F2006" i="24"/>
  <c r="F2005" i="24"/>
  <c r="F2004" i="24"/>
  <c r="F2003" i="24"/>
  <c r="F2002" i="24"/>
  <c r="F2001" i="24"/>
  <c r="F2000" i="24"/>
  <c r="F1999" i="24"/>
  <c r="F1998" i="24"/>
  <c r="F1997" i="24"/>
  <c r="F1996" i="24"/>
  <c r="F1995" i="24"/>
  <c r="F1994" i="24"/>
  <c r="F1993" i="24"/>
  <c r="F1992" i="24"/>
  <c r="F1991" i="24"/>
  <c r="F1990" i="24"/>
  <c r="F1989" i="24"/>
  <c r="F1988" i="24"/>
  <c r="F1987" i="24"/>
  <c r="F1986" i="24"/>
  <c r="F1985" i="24"/>
  <c r="F1984" i="24"/>
  <c r="F1983" i="24"/>
  <c r="F1982" i="24"/>
  <c r="F1981" i="24"/>
  <c r="F1980" i="24"/>
  <c r="F1979" i="24"/>
  <c r="F1978" i="24"/>
  <c r="F1977" i="24"/>
  <c r="F1976" i="24"/>
  <c r="F1975" i="24"/>
  <c r="F1974" i="24"/>
  <c r="F1973" i="24"/>
  <c r="F1972" i="24"/>
  <c r="F1971" i="24"/>
  <c r="F1970" i="24"/>
  <c r="F1969" i="24"/>
  <c r="F1968" i="24"/>
  <c r="F1967" i="24"/>
  <c r="F1966" i="24"/>
  <c r="F1965" i="24"/>
  <c r="F1964" i="24"/>
  <c r="F1963" i="24"/>
  <c r="F1962" i="24"/>
  <c r="F1961" i="24"/>
  <c r="F1960" i="24"/>
  <c r="F1959" i="24"/>
  <c r="F1958" i="24"/>
  <c r="F1957" i="24"/>
  <c r="F1956" i="24"/>
  <c r="F1955" i="24"/>
  <c r="F1954" i="24"/>
  <c r="F1953" i="24"/>
  <c r="F1952" i="24"/>
  <c r="F1951" i="24"/>
  <c r="F1950" i="24"/>
  <c r="F1949" i="24"/>
  <c r="F1948" i="24"/>
  <c r="F1947" i="24"/>
  <c r="F1946" i="24"/>
  <c r="F1945" i="24"/>
  <c r="F1944" i="24"/>
  <c r="F1943" i="24"/>
  <c r="F1942" i="24"/>
  <c r="F1941" i="24"/>
  <c r="F1940" i="24"/>
  <c r="F1939" i="24"/>
  <c r="F1938" i="24"/>
  <c r="F1937" i="24"/>
  <c r="F1936" i="24"/>
  <c r="F1935" i="24"/>
  <c r="F1934" i="24"/>
  <c r="F1933" i="24"/>
  <c r="F1932" i="24"/>
  <c r="F1931" i="24"/>
  <c r="F1930" i="24"/>
  <c r="F1929" i="24"/>
  <c r="F1928" i="24"/>
  <c r="F1927" i="24"/>
  <c r="F1926" i="24"/>
  <c r="F1925" i="24"/>
  <c r="F1924" i="24"/>
  <c r="F1923" i="24"/>
  <c r="F1922" i="24"/>
  <c r="F1921" i="24"/>
  <c r="F1920" i="24"/>
  <c r="F1919" i="24"/>
  <c r="F1918" i="24"/>
  <c r="F1917" i="24"/>
  <c r="F1916" i="24"/>
  <c r="F1915" i="24"/>
  <c r="F1914" i="24"/>
  <c r="F1913" i="24"/>
  <c r="F1912" i="24"/>
  <c r="F1911" i="24"/>
  <c r="F1910" i="24"/>
  <c r="F1909" i="24"/>
  <c r="F1908" i="24"/>
  <c r="F1907" i="24"/>
  <c r="F1906" i="24"/>
  <c r="F1905" i="24"/>
  <c r="F1904" i="24"/>
  <c r="F1903" i="24"/>
  <c r="F1902" i="24"/>
  <c r="F1901" i="24"/>
  <c r="F1900" i="24"/>
  <c r="F1899" i="24"/>
  <c r="F1898" i="24"/>
  <c r="F1897" i="24"/>
  <c r="F1896" i="24"/>
  <c r="F1895" i="24"/>
  <c r="F1894" i="24"/>
  <c r="F1893" i="24"/>
  <c r="F1892" i="24"/>
  <c r="F1891" i="24"/>
  <c r="F1890" i="24"/>
  <c r="F1889" i="24"/>
  <c r="F1888" i="24"/>
  <c r="F1887" i="24"/>
  <c r="F1886" i="24"/>
  <c r="F1885" i="24"/>
  <c r="F1884" i="24"/>
  <c r="F1883" i="24"/>
  <c r="F1882" i="24"/>
  <c r="F1881" i="24"/>
  <c r="F1880" i="24"/>
  <c r="F1879" i="24"/>
  <c r="F1878" i="24"/>
  <c r="F1877" i="24"/>
  <c r="F1876" i="24"/>
  <c r="F1875" i="24"/>
  <c r="F1874" i="24"/>
  <c r="F1873" i="24"/>
  <c r="F1872" i="24"/>
  <c r="F1871" i="24"/>
  <c r="F1870" i="24"/>
  <c r="F1869" i="24"/>
  <c r="F1868" i="24"/>
  <c r="F1867" i="24"/>
  <c r="F1866" i="24"/>
  <c r="F1865" i="24"/>
  <c r="F1864" i="24"/>
  <c r="F1863" i="24"/>
  <c r="F1862" i="24"/>
  <c r="F1861" i="24"/>
  <c r="F1860" i="24"/>
  <c r="F1859" i="24"/>
  <c r="F1858" i="24"/>
  <c r="F1857" i="24"/>
  <c r="F1856" i="24"/>
  <c r="F1855" i="24"/>
  <c r="F1854" i="24"/>
  <c r="F1853" i="24"/>
  <c r="F1852" i="24"/>
  <c r="F1851" i="24"/>
  <c r="F1850" i="24"/>
  <c r="F1849" i="24"/>
  <c r="F1848" i="24"/>
  <c r="F1847" i="24"/>
  <c r="F1846" i="24"/>
  <c r="F1845" i="24"/>
  <c r="F1844" i="24"/>
  <c r="F1843" i="24"/>
  <c r="F1842" i="24"/>
  <c r="F1841" i="24"/>
  <c r="F1840" i="24"/>
  <c r="F1839" i="24"/>
  <c r="F1838" i="24"/>
  <c r="F1837" i="24"/>
  <c r="F1836" i="24"/>
  <c r="F1835" i="24"/>
  <c r="F1834" i="24"/>
  <c r="F1833" i="24"/>
  <c r="F1832" i="24"/>
  <c r="F1831" i="24"/>
  <c r="F1830" i="24"/>
  <c r="F1829" i="24"/>
  <c r="F1828" i="24"/>
  <c r="F1827" i="24"/>
  <c r="F1826" i="24"/>
  <c r="F1825" i="24"/>
  <c r="F1824" i="24"/>
  <c r="F1823" i="24"/>
  <c r="F1822" i="24"/>
  <c r="F1821" i="24"/>
  <c r="F1820" i="24"/>
  <c r="F1819" i="24"/>
  <c r="F1818" i="24"/>
  <c r="F1817" i="24"/>
  <c r="F1816" i="24"/>
  <c r="F1815" i="24"/>
  <c r="F1814" i="24"/>
  <c r="F1813" i="24"/>
  <c r="F1812" i="24"/>
  <c r="F1811" i="24"/>
  <c r="F1810" i="24"/>
  <c r="F1809" i="24"/>
  <c r="F1808" i="24"/>
  <c r="F1807" i="24"/>
  <c r="F1806" i="24"/>
  <c r="F1805" i="24"/>
  <c r="F1804" i="24"/>
  <c r="F1803" i="24"/>
  <c r="F1802" i="24"/>
  <c r="F1801" i="24"/>
  <c r="F1800" i="24"/>
  <c r="F1799" i="24"/>
  <c r="F1798" i="24"/>
  <c r="F1797" i="24"/>
  <c r="F1796" i="24"/>
  <c r="F1795" i="24"/>
  <c r="F1794" i="24"/>
  <c r="F1793" i="24"/>
  <c r="F1792" i="24"/>
  <c r="F1791" i="24"/>
  <c r="F1790" i="24"/>
  <c r="F1789" i="24"/>
  <c r="F1788" i="24"/>
  <c r="F1787" i="24"/>
  <c r="F1786" i="24"/>
  <c r="F1785" i="24"/>
  <c r="F1784" i="24"/>
  <c r="F1783" i="24"/>
  <c r="F1782" i="24"/>
  <c r="F1781" i="24"/>
  <c r="F1780" i="24"/>
  <c r="F1779" i="24"/>
  <c r="F1778" i="24"/>
  <c r="F1777" i="24"/>
  <c r="F1776" i="24"/>
  <c r="F1775" i="24"/>
  <c r="F1774" i="24"/>
  <c r="F1773" i="24"/>
  <c r="F1772" i="24"/>
  <c r="F1771" i="24"/>
  <c r="F1770" i="24"/>
  <c r="F1769" i="24"/>
  <c r="F1768" i="24"/>
  <c r="F1767" i="24"/>
  <c r="F1766" i="24"/>
  <c r="F1765" i="24"/>
  <c r="F1764" i="24"/>
  <c r="F1763" i="24"/>
  <c r="F1762" i="24"/>
  <c r="F1761" i="24"/>
  <c r="F1760" i="24"/>
  <c r="F1759" i="24"/>
  <c r="F1758" i="24"/>
  <c r="F1757" i="24"/>
  <c r="F1756" i="24"/>
  <c r="F1755" i="24"/>
  <c r="F1754" i="24"/>
  <c r="F1753" i="24"/>
  <c r="F1752" i="24"/>
  <c r="F1751" i="24"/>
  <c r="F1750" i="24"/>
  <c r="F1749" i="24"/>
  <c r="F1748" i="24"/>
  <c r="F1747" i="24"/>
  <c r="F1746" i="24"/>
  <c r="F1745" i="24"/>
  <c r="F1744" i="24"/>
  <c r="F1743" i="24"/>
  <c r="F1742" i="24"/>
  <c r="F1741" i="24"/>
  <c r="F1740" i="24"/>
  <c r="F1739" i="24"/>
  <c r="F1738" i="24"/>
  <c r="F1737" i="24"/>
  <c r="F1736" i="24"/>
  <c r="F1735" i="24"/>
  <c r="F1734" i="24"/>
  <c r="F1733" i="24"/>
  <c r="F1732" i="24"/>
  <c r="F1731" i="24"/>
  <c r="F1730" i="24"/>
  <c r="F1729" i="24"/>
  <c r="F1728" i="24"/>
  <c r="F1727" i="24"/>
  <c r="F1726" i="24"/>
  <c r="F1725" i="24"/>
  <c r="F1724" i="24"/>
  <c r="F1723" i="24"/>
  <c r="F1722" i="24"/>
  <c r="F1721" i="24"/>
  <c r="F1720" i="24"/>
  <c r="F1719" i="24"/>
  <c r="F1718" i="24"/>
  <c r="F1717" i="24"/>
  <c r="F1716" i="24"/>
  <c r="F1715" i="24"/>
  <c r="F1714" i="24"/>
  <c r="F1713" i="24"/>
  <c r="F1712" i="24"/>
  <c r="F1711" i="24"/>
  <c r="F1710" i="24"/>
  <c r="F1709" i="24"/>
  <c r="F1708" i="24"/>
  <c r="F1707" i="24"/>
  <c r="F1706" i="24"/>
  <c r="F1705" i="24"/>
  <c r="F1704" i="24"/>
  <c r="F1703" i="24"/>
  <c r="F1702" i="24"/>
  <c r="F1701" i="24"/>
  <c r="F1700" i="24"/>
  <c r="F1699" i="24"/>
  <c r="F1698" i="24"/>
  <c r="F1697" i="24"/>
  <c r="F1696" i="24"/>
  <c r="F1695" i="24"/>
  <c r="F1694" i="24"/>
  <c r="F1693" i="24"/>
  <c r="F1692" i="24"/>
  <c r="F1691" i="24"/>
  <c r="F1690" i="24"/>
  <c r="F1689" i="24"/>
  <c r="F1688" i="24"/>
  <c r="F1687" i="24"/>
  <c r="F1686" i="24"/>
  <c r="F1685" i="24"/>
  <c r="F1684" i="24"/>
  <c r="F1683" i="24"/>
  <c r="F1682" i="24"/>
  <c r="F1681" i="24"/>
  <c r="F1680" i="24"/>
  <c r="F1679" i="24"/>
  <c r="F1678" i="24"/>
  <c r="F1677" i="24"/>
  <c r="F1676" i="24"/>
  <c r="F1675" i="24"/>
  <c r="F1674" i="24"/>
  <c r="F1673" i="24"/>
  <c r="F1672" i="24"/>
  <c r="F1671" i="24"/>
  <c r="F1670" i="24"/>
  <c r="F1669" i="24"/>
  <c r="F1668" i="24"/>
  <c r="F1667" i="24"/>
  <c r="F1666" i="24"/>
  <c r="F1665" i="24"/>
  <c r="F1664" i="24"/>
  <c r="F1663" i="24"/>
  <c r="F1662" i="24"/>
  <c r="F1661" i="24"/>
  <c r="F1660" i="24"/>
  <c r="F1659" i="24"/>
  <c r="F1658" i="24"/>
  <c r="F1657" i="24"/>
  <c r="F1656" i="24"/>
  <c r="F1655" i="24"/>
  <c r="F1654" i="24"/>
  <c r="F1653" i="24"/>
  <c r="F1652" i="24"/>
  <c r="F1651" i="24"/>
  <c r="F1650" i="24"/>
  <c r="F1649" i="24"/>
  <c r="F1648" i="24"/>
  <c r="F1647" i="24"/>
  <c r="F1646" i="24"/>
  <c r="F1645" i="24"/>
  <c r="F1644" i="24"/>
  <c r="F1643" i="24"/>
  <c r="F1642" i="24"/>
  <c r="F1641" i="24"/>
  <c r="F1640" i="24"/>
  <c r="F1639" i="24"/>
  <c r="F1638" i="24"/>
  <c r="F1637" i="24"/>
  <c r="F1636" i="24"/>
  <c r="F1635" i="24"/>
  <c r="F1634" i="24"/>
  <c r="F1633" i="24"/>
  <c r="F1632" i="24"/>
  <c r="F1631" i="24"/>
  <c r="F1630" i="24"/>
  <c r="F1629" i="24"/>
  <c r="F1628" i="24"/>
  <c r="F1627" i="24"/>
  <c r="F1626" i="24"/>
  <c r="F1625" i="24"/>
  <c r="F1624" i="24"/>
  <c r="F1623" i="24"/>
  <c r="F1622" i="24"/>
  <c r="F1621" i="24"/>
  <c r="F1620" i="24"/>
  <c r="F1619" i="24"/>
  <c r="F1618" i="24"/>
  <c r="F1617" i="24"/>
  <c r="F1616" i="24"/>
  <c r="F1615" i="24"/>
  <c r="F1614" i="24"/>
  <c r="F1613" i="24"/>
  <c r="F1612" i="24"/>
  <c r="F1611" i="24"/>
  <c r="F1610" i="24"/>
  <c r="F1609" i="24"/>
  <c r="F1608" i="24"/>
  <c r="F1607" i="24"/>
  <c r="F1606" i="24"/>
  <c r="F1605" i="24"/>
  <c r="F1604" i="24"/>
  <c r="F1603" i="24"/>
  <c r="F1602" i="24"/>
  <c r="F1601" i="24"/>
  <c r="F1600" i="24"/>
  <c r="F1599" i="24"/>
  <c r="F1598" i="24"/>
  <c r="F1597" i="24"/>
  <c r="F1596" i="24"/>
  <c r="F1595" i="24"/>
  <c r="F1594" i="24"/>
  <c r="F1593" i="24"/>
  <c r="F1592" i="24"/>
  <c r="F1591" i="24"/>
  <c r="F1590" i="24"/>
  <c r="F1589" i="24"/>
  <c r="F1588" i="24"/>
  <c r="F1587" i="24"/>
  <c r="F1586" i="24"/>
  <c r="F1585" i="24"/>
  <c r="F1584" i="24"/>
  <c r="F1583" i="24"/>
  <c r="F1582" i="24"/>
  <c r="F1581" i="24"/>
  <c r="F1580" i="24"/>
  <c r="F1579" i="24"/>
  <c r="F1578" i="24"/>
  <c r="F1577" i="24"/>
  <c r="F1576" i="24"/>
  <c r="F1575" i="24"/>
  <c r="F1574" i="24"/>
  <c r="F1573" i="24"/>
  <c r="F1572" i="24"/>
  <c r="F1571" i="24"/>
  <c r="F1570" i="24"/>
  <c r="F1569" i="24"/>
  <c r="F1568" i="24"/>
  <c r="F1567" i="24"/>
  <c r="F1566" i="24"/>
  <c r="F1565" i="24"/>
  <c r="F1564" i="24"/>
  <c r="F1563" i="24"/>
  <c r="F1562" i="24"/>
  <c r="F1561" i="24"/>
  <c r="F1560" i="24"/>
  <c r="F1559" i="24"/>
  <c r="F1558" i="24"/>
  <c r="F1557" i="24"/>
  <c r="F1556" i="24"/>
  <c r="F1555" i="24"/>
  <c r="F1554" i="24"/>
  <c r="F1553" i="24"/>
  <c r="F1552" i="24"/>
  <c r="F1551" i="24"/>
  <c r="F1550" i="24"/>
  <c r="F1549" i="24"/>
  <c r="F1548" i="24"/>
  <c r="F1547" i="24"/>
  <c r="F1546" i="24"/>
  <c r="F1545" i="24"/>
  <c r="F1544" i="24"/>
  <c r="F1543" i="24"/>
  <c r="F1542" i="24"/>
  <c r="F1541" i="24"/>
  <c r="F1540" i="24"/>
  <c r="F1539" i="24"/>
  <c r="F1538" i="24"/>
  <c r="F1537" i="24"/>
  <c r="F1536" i="24"/>
  <c r="F1535" i="24"/>
  <c r="F1534" i="24"/>
  <c r="F1533" i="24"/>
  <c r="F1532" i="24"/>
  <c r="F1531" i="24"/>
  <c r="F1530" i="24"/>
  <c r="F1529" i="24"/>
  <c r="F1528" i="24"/>
  <c r="F1527" i="24"/>
  <c r="F1526" i="24"/>
  <c r="F1525" i="24"/>
  <c r="F1524" i="24"/>
  <c r="F1523" i="24"/>
  <c r="F1522" i="24"/>
  <c r="F1521" i="24"/>
  <c r="F1520" i="24"/>
  <c r="F1519" i="24"/>
  <c r="F1518" i="24"/>
  <c r="F1517" i="24"/>
  <c r="F1516" i="24"/>
  <c r="F1515" i="24"/>
  <c r="F1514" i="24"/>
  <c r="F1513" i="24"/>
  <c r="F1512" i="24"/>
  <c r="F1511" i="24"/>
  <c r="F1510" i="24"/>
  <c r="F1509" i="24"/>
  <c r="F1508" i="24"/>
  <c r="F1507" i="24"/>
  <c r="F1506" i="24"/>
  <c r="F1505" i="24"/>
  <c r="F1504" i="24"/>
  <c r="F1503" i="24"/>
  <c r="F1502" i="24"/>
  <c r="F1501" i="24"/>
  <c r="F1500" i="24"/>
  <c r="F1499" i="24"/>
  <c r="F1498" i="24"/>
  <c r="F1497" i="24"/>
  <c r="F1496" i="24"/>
  <c r="F1495" i="24"/>
  <c r="F1494" i="24"/>
  <c r="F1493" i="24"/>
  <c r="F1492" i="24"/>
  <c r="F1491" i="24"/>
  <c r="F1490" i="24"/>
  <c r="F1489" i="24"/>
  <c r="F1488" i="24"/>
  <c r="F1487" i="24"/>
  <c r="F1486" i="24"/>
  <c r="F1485" i="24"/>
  <c r="F1484" i="24"/>
  <c r="F1483" i="24"/>
  <c r="F1482" i="24"/>
  <c r="F1481" i="24"/>
  <c r="F1480" i="24"/>
  <c r="F1479" i="24"/>
  <c r="F1478" i="24"/>
  <c r="F1477" i="24"/>
  <c r="F1476" i="24"/>
  <c r="F1475" i="24"/>
  <c r="F1474" i="24"/>
  <c r="F1473" i="24"/>
  <c r="F1472" i="24"/>
  <c r="F1471" i="24"/>
  <c r="F1470" i="24"/>
  <c r="F1469" i="24"/>
  <c r="F1468" i="24"/>
  <c r="F1467" i="24"/>
  <c r="F1466" i="24"/>
  <c r="F1465" i="24"/>
  <c r="F1464" i="24"/>
  <c r="F1463" i="24"/>
  <c r="F1462" i="24"/>
  <c r="F1461" i="24"/>
  <c r="F1460" i="24"/>
  <c r="F1459" i="24"/>
  <c r="F1458" i="24"/>
  <c r="F1457" i="24"/>
  <c r="F1456" i="24"/>
  <c r="F1455" i="24"/>
  <c r="F1454" i="24"/>
  <c r="F1453" i="24"/>
  <c r="F1452" i="24"/>
  <c r="F1451" i="24"/>
  <c r="F1450" i="24"/>
  <c r="F1449" i="24"/>
  <c r="F1448" i="24"/>
  <c r="F1447" i="24"/>
  <c r="F1446" i="24"/>
  <c r="F1445" i="24"/>
  <c r="F1444" i="24"/>
  <c r="F1443" i="24"/>
  <c r="F1442" i="24"/>
  <c r="F1441" i="24"/>
  <c r="F1440" i="24"/>
  <c r="F1439" i="24"/>
  <c r="F1438" i="24"/>
  <c r="F1437" i="24"/>
  <c r="F1436" i="24"/>
  <c r="F1435" i="24"/>
  <c r="F1434" i="24"/>
  <c r="F1433" i="24"/>
  <c r="F1432" i="24"/>
  <c r="F1431" i="24"/>
  <c r="F1430" i="24"/>
  <c r="F1429" i="24"/>
  <c r="F1428" i="24"/>
  <c r="F1427" i="24"/>
  <c r="F1426" i="24"/>
  <c r="F1425" i="24"/>
  <c r="F1424" i="24"/>
  <c r="F1423" i="24"/>
  <c r="F1422" i="24"/>
  <c r="F1421" i="24"/>
  <c r="F1420" i="24"/>
  <c r="F1419" i="24"/>
  <c r="F1418" i="24"/>
  <c r="F1417" i="24"/>
  <c r="F1416" i="24"/>
  <c r="F1415" i="24"/>
  <c r="F1414" i="24"/>
  <c r="F1413" i="24"/>
  <c r="F1412" i="24"/>
  <c r="F1411" i="24"/>
  <c r="F1410" i="24"/>
  <c r="F1409" i="24"/>
  <c r="F1408" i="24"/>
  <c r="F1407" i="24"/>
  <c r="F1406" i="24"/>
  <c r="F1405" i="24"/>
  <c r="F1404" i="24"/>
  <c r="F1403" i="24"/>
  <c r="F1402" i="24"/>
  <c r="F1401" i="24"/>
  <c r="F1400" i="24"/>
  <c r="F1399" i="24"/>
  <c r="F1398" i="24"/>
  <c r="F1397" i="24"/>
  <c r="F1396" i="24"/>
  <c r="F1395" i="24"/>
  <c r="F1394" i="24"/>
  <c r="F1393" i="24"/>
  <c r="F1392" i="24"/>
  <c r="F1391" i="24"/>
  <c r="F1390" i="24"/>
  <c r="F1389" i="24"/>
  <c r="F1388" i="24"/>
  <c r="F1387" i="24"/>
  <c r="F1386" i="24"/>
  <c r="F1385" i="24"/>
  <c r="F1384" i="24"/>
  <c r="F1383" i="24"/>
  <c r="F1382" i="24"/>
  <c r="F1381" i="24"/>
  <c r="F1380" i="24"/>
  <c r="F1379" i="24"/>
  <c r="F1378" i="24"/>
  <c r="F1377" i="24"/>
  <c r="F1376" i="24"/>
  <c r="F1375" i="24"/>
  <c r="F1374" i="24"/>
  <c r="F1373" i="24"/>
  <c r="F1372" i="24"/>
  <c r="F1371" i="24"/>
  <c r="F1370" i="24"/>
  <c r="F1369" i="24"/>
  <c r="F1368" i="24"/>
  <c r="F1367" i="24"/>
  <c r="F1366" i="24"/>
  <c r="F1365" i="24"/>
  <c r="F1364" i="24"/>
  <c r="F1363" i="24"/>
  <c r="F1362" i="24"/>
  <c r="F1361" i="24"/>
  <c r="F1360" i="24"/>
  <c r="F1359" i="24"/>
  <c r="F1358" i="24"/>
  <c r="F1357" i="24"/>
  <c r="F1356" i="24"/>
  <c r="F1355" i="24"/>
  <c r="F1354" i="24"/>
  <c r="F1353" i="24"/>
  <c r="F1352" i="24"/>
  <c r="F1351" i="24"/>
  <c r="F1350" i="24"/>
  <c r="F1349" i="24"/>
  <c r="F1348" i="24"/>
  <c r="F1347" i="24"/>
  <c r="F1346" i="24"/>
  <c r="F1345" i="24"/>
  <c r="F1344" i="24"/>
  <c r="F1343" i="24"/>
  <c r="F1342" i="24"/>
  <c r="F1341" i="24"/>
  <c r="F1340" i="24"/>
  <c r="F1339" i="24"/>
  <c r="F1338" i="24"/>
  <c r="F1337" i="24"/>
  <c r="F1336" i="24"/>
  <c r="F1335" i="24"/>
  <c r="F1334" i="24"/>
  <c r="F1333" i="24"/>
  <c r="F1332" i="24"/>
  <c r="F1331" i="24"/>
  <c r="F1330" i="24"/>
  <c r="F1329" i="24"/>
  <c r="F1328" i="24"/>
  <c r="F1327" i="24"/>
  <c r="F1326" i="24"/>
  <c r="F1325" i="24"/>
  <c r="F1324" i="24"/>
  <c r="F1323" i="24"/>
  <c r="F1322" i="24"/>
  <c r="F1321" i="24"/>
  <c r="F1320" i="24"/>
  <c r="F1319" i="24"/>
  <c r="F1318" i="24"/>
  <c r="F1317" i="24"/>
  <c r="F1316" i="24"/>
  <c r="F1315" i="24"/>
  <c r="F1314" i="24"/>
  <c r="F1313" i="24"/>
  <c r="F1312" i="24"/>
  <c r="F1311" i="24"/>
  <c r="F1310" i="24"/>
  <c r="F1309" i="24"/>
  <c r="F1308" i="24"/>
  <c r="F1307" i="24"/>
  <c r="F1306" i="24"/>
  <c r="F1305" i="24"/>
  <c r="F1304" i="24"/>
  <c r="F1303" i="24"/>
  <c r="F1302" i="24"/>
  <c r="F1301" i="24"/>
  <c r="F1300" i="24"/>
  <c r="F1299" i="24"/>
  <c r="F1298" i="24"/>
  <c r="F1297" i="24"/>
  <c r="F1296" i="24"/>
  <c r="F1295" i="24"/>
  <c r="F1294" i="24"/>
  <c r="F1293" i="24"/>
  <c r="F1292" i="24"/>
  <c r="F1291" i="24"/>
  <c r="F1290" i="24"/>
  <c r="F1289" i="24"/>
  <c r="F1288" i="24"/>
  <c r="F1287" i="24"/>
  <c r="F1286" i="24"/>
  <c r="F1285" i="24"/>
  <c r="F1284" i="24"/>
  <c r="F1283" i="24"/>
  <c r="F1282" i="24"/>
  <c r="F1281" i="24"/>
  <c r="F1280" i="24"/>
  <c r="F1279" i="24"/>
  <c r="F1278" i="24"/>
  <c r="F1277" i="24"/>
  <c r="F1276" i="24"/>
  <c r="F1275" i="24"/>
  <c r="F1274" i="24"/>
  <c r="F1273" i="24"/>
  <c r="F1272" i="24"/>
  <c r="F1271" i="24"/>
  <c r="F1270" i="24"/>
  <c r="F1269" i="24"/>
  <c r="F1268" i="24"/>
  <c r="F1267" i="24"/>
  <c r="F1266" i="24"/>
  <c r="F1265" i="24"/>
  <c r="F1264" i="24"/>
  <c r="F1263" i="24"/>
  <c r="F1262" i="24"/>
  <c r="F1261" i="24"/>
  <c r="F1260" i="24"/>
  <c r="F1259" i="24"/>
  <c r="F1258" i="24"/>
  <c r="F1257" i="24"/>
  <c r="F1256" i="24"/>
  <c r="F1255" i="24"/>
  <c r="F1254" i="24"/>
  <c r="F1253" i="24"/>
  <c r="F1252" i="24"/>
  <c r="F1251" i="24"/>
  <c r="F1250" i="24"/>
  <c r="F1249" i="24"/>
  <c r="F1248" i="24"/>
  <c r="F1247" i="24"/>
  <c r="F1246" i="24"/>
  <c r="F1245" i="24"/>
  <c r="F1244" i="24"/>
  <c r="F1243" i="24"/>
  <c r="F1242" i="24"/>
  <c r="F1241" i="24"/>
  <c r="F1240" i="24"/>
  <c r="F1239" i="24"/>
  <c r="F1238" i="24"/>
  <c r="F1237" i="24"/>
  <c r="F1236" i="24"/>
  <c r="F1235" i="24"/>
  <c r="F1234" i="24"/>
  <c r="F1233" i="24"/>
  <c r="F1232" i="24"/>
  <c r="F1231" i="24"/>
  <c r="F1230" i="24"/>
  <c r="F1229" i="24"/>
  <c r="F1228" i="24"/>
  <c r="F1227" i="24"/>
  <c r="F1226" i="24"/>
  <c r="F1225" i="24"/>
  <c r="F1224" i="24"/>
  <c r="F1223" i="24"/>
  <c r="F1222" i="24"/>
  <c r="F1221" i="24"/>
  <c r="F1220" i="24"/>
  <c r="F1219" i="24"/>
  <c r="F1218" i="24"/>
  <c r="F1217" i="24"/>
  <c r="F1216" i="24"/>
  <c r="F1215" i="24"/>
  <c r="F1214" i="24"/>
  <c r="F1213" i="24"/>
  <c r="F1212" i="24"/>
  <c r="F1211" i="24"/>
  <c r="F1210" i="24"/>
  <c r="F1209" i="24"/>
  <c r="F1208" i="24"/>
  <c r="F1207" i="24"/>
  <c r="F1206" i="24"/>
  <c r="F1205" i="24"/>
  <c r="F1204" i="24"/>
  <c r="F1203" i="24"/>
  <c r="F1202" i="24"/>
  <c r="F1201" i="24"/>
  <c r="F1200" i="24"/>
  <c r="F1199" i="24"/>
  <c r="F1198" i="24"/>
  <c r="F1197" i="24"/>
  <c r="F1196" i="24"/>
  <c r="F1195" i="24"/>
  <c r="F1194" i="24"/>
  <c r="F1193" i="24"/>
  <c r="F1192" i="24"/>
  <c r="F1191" i="24"/>
  <c r="F1190" i="24"/>
  <c r="F1189" i="24"/>
  <c r="F1188" i="24"/>
  <c r="F1187" i="24"/>
  <c r="F1186" i="24"/>
  <c r="F1185" i="24"/>
  <c r="F1184" i="24"/>
  <c r="F1183" i="24"/>
  <c r="F1182" i="24"/>
  <c r="F1181" i="24"/>
  <c r="F1180" i="24"/>
  <c r="F1179" i="24"/>
  <c r="F1178" i="24"/>
  <c r="F1177" i="24"/>
  <c r="F1176" i="24"/>
  <c r="F1175" i="24"/>
  <c r="F1174" i="24"/>
  <c r="F1173" i="24"/>
  <c r="F1172" i="24"/>
  <c r="F1171" i="24"/>
  <c r="F1170" i="24"/>
  <c r="F1169" i="24"/>
  <c r="F1168" i="24"/>
  <c r="F1167" i="24"/>
  <c r="F1166" i="24"/>
  <c r="F1165" i="24"/>
  <c r="F1164" i="24"/>
  <c r="F1163" i="24"/>
  <c r="F1162" i="24"/>
  <c r="F1161" i="24"/>
  <c r="F1160" i="24"/>
  <c r="F1159" i="24"/>
  <c r="F1158" i="24"/>
  <c r="F1157" i="24"/>
  <c r="F1156" i="24"/>
  <c r="F1155" i="24"/>
  <c r="F1154" i="24"/>
  <c r="F1153" i="24"/>
  <c r="F1152" i="24"/>
  <c r="F1151" i="24"/>
  <c r="F1150" i="24"/>
  <c r="F1149" i="24"/>
  <c r="F1148" i="24"/>
  <c r="F1147" i="24"/>
  <c r="F1146" i="24"/>
  <c r="F1145" i="24"/>
  <c r="F1144" i="24"/>
  <c r="F1143" i="24"/>
  <c r="F1142" i="24"/>
  <c r="F1141" i="24"/>
  <c r="F1140" i="24"/>
  <c r="F1139" i="24"/>
  <c r="F1138" i="24"/>
  <c r="F1137" i="24"/>
  <c r="F1136" i="24"/>
  <c r="F1135" i="24"/>
  <c r="F1134" i="24"/>
  <c r="F1133" i="24"/>
  <c r="F1132" i="24"/>
  <c r="F1131" i="24"/>
  <c r="F1130" i="24"/>
  <c r="F1129" i="24"/>
  <c r="F1128" i="24"/>
  <c r="F1127" i="24"/>
  <c r="F1126" i="24"/>
  <c r="F1125" i="24"/>
  <c r="F1124" i="24"/>
  <c r="F1123" i="24"/>
  <c r="F1122" i="24"/>
  <c r="F1121" i="24"/>
  <c r="F1120" i="24"/>
  <c r="F1119" i="24"/>
  <c r="F1118" i="24"/>
  <c r="F1117" i="24"/>
  <c r="F1116" i="24"/>
  <c r="F1115" i="24"/>
  <c r="F1114" i="24"/>
  <c r="F1113" i="24"/>
  <c r="F1112" i="24"/>
  <c r="F1111" i="24"/>
  <c r="F1110" i="24"/>
  <c r="F1109" i="24"/>
  <c r="F1108" i="24"/>
  <c r="F1107" i="24"/>
  <c r="F1106" i="24"/>
  <c r="F1105" i="24"/>
  <c r="F1104" i="24"/>
  <c r="F1103" i="24"/>
  <c r="F1102" i="24"/>
  <c r="F1101" i="24"/>
  <c r="F1100" i="24"/>
  <c r="F1099" i="24"/>
  <c r="F1098" i="24"/>
  <c r="F1097" i="24"/>
  <c r="F1096" i="24"/>
  <c r="F1095" i="24"/>
  <c r="F1094" i="24"/>
  <c r="F1093" i="24"/>
  <c r="F1092" i="24"/>
  <c r="F1091" i="24"/>
  <c r="F1090" i="24"/>
  <c r="F1089" i="24"/>
  <c r="F1088" i="24"/>
  <c r="F1087" i="24"/>
  <c r="F1086" i="24"/>
  <c r="F1085" i="24"/>
  <c r="F1084" i="24"/>
  <c r="F1083" i="24"/>
  <c r="F1082" i="24"/>
  <c r="F1081" i="24"/>
  <c r="F1080" i="24"/>
  <c r="F1079" i="24"/>
  <c r="F1078" i="24"/>
  <c r="F1077" i="24"/>
  <c r="F1076" i="24"/>
  <c r="F1075" i="24"/>
  <c r="F1074" i="24"/>
  <c r="F1073" i="24"/>
  <c r="F1072" i="24"/>
  <c r="F1071" i="24"/>
  <c r="F1070" i="24"/>
  <c r="F1069" i="24"/>
  <c r="F1068" i="24"/>
  <c r="F1067" i="24"/>
  <c r="F1066" i="24"/>
  <c r="F1065" i="24"/>
  <c r="F1064" i="24"/>
  <c r="F1063" i="24"/>
  <c r="F1062" i="24"/>
  <c r="F1061" i="24"/>
  <c r="F1060" i="24"/>
  <c r="F1059" i="24"/>
  <c r="F1058" i="24"/>
  <c r="F1057" i="24"/>
  <c r="F1056" i="24"/>
  <c r="F1055" i="24"/>
  <c r="F1054" i="24"/>
  <c r="F1053" i="24"/>
  <c r="F1052" i="24"/>
  <c r="F1051" i="24"/>
  <c r="F1050" i="24"/>
  <c r="F1049" i="24"/>
  <c r="F1048" i="24"/>
  <c r="F1047" i="24"/>
  <c r="F1046" i="24"/>
  <c r="F1045" i="24"/>
  <c r="F1044" i="24"/>
  <c r="F1043" i="24"/>
  <c r="F1042" i="24"/>
  <c r="F1041" i="24"/>
  <c r="F1040" i="24"/>
  <c r="F1039" i="24"/>
  <c r="F1038" i="24"/>
  <c r="F1037" i="24"/>
  <c r="F1036" i="24"/>
  <c r="F1035" i="24"/>
  <c r="F1034" i="24"/>
  <c r="F1033" i="24"/>
  <c r="F1032" i="24"/>
  <c r="F1031" i="24"/>
  <c r="F1030" i="24"/>
  <c r="F1029" i="24"/>
  <c r="F1028" i="24"/>
  <c r="F1027" i="24"/>
  <c r="F1026" i="24"/>
  <c r="F1025" i="24"/>
  <c r="F1024" i="24"/>
  <c r="F1023" i="24"/>
  <c r="F1022" i="24"/>
  <c r="F1021" i="24"/>
  <c r="F1020" i="24"/>
  <c r="F1019" i="24"/>
  <c r="F1018" i="24"/>
  <c r="F1017" i="24"/>
  <c r="F1016" i="24"/>
  <c r="F1015" i="24"/>
  <c r="F1014" i="24"/>
  <c r="F1013" i="24"/>
  <c r="F1012" i="24"/>
  <c r="F1011" i="24"/>
  <c r="F1010" i="24"/>
  <c r="F1009" i="24"/>
  <c r="F1008" i="24"/>
  <c r="F1007" i="24"/>
  <c r="F1006" i="24"/>
  <c r="F1005" i="24"/>
  <c r="F1004" i="24"/>
  <c r="F1003" i="24"/>
  <c r="F1002" i="24"/>
  <c r="F1001" i="24"/>
  <c r="F1000" i="24"/>
  <c r="F999" i="24"/>
  <c r="F998" i="24"/>
  <c r="F997" i="24"/>
  <c r="F996" i="24"/>
  <c r="F995" i="24"/>
  <c r="F994" i="24"/>
  <c r="F993" i="24"/>
  <c r="F992" i="24"/>
  <c r="F991" i="24"/>
  <c r="F990" i="24"/>
  <c r="F989" i="24"/>
  <c r="F988" i="24"/>
  <c r="F987" i="24"/>
  <c r="F986" i="24"/>
  <c r="F985" i="24"/>
  <c r="F984" i="24"/>
  <c r="F983" i="24"/>
  <c r="F982" i="24"/>
  <c r="F981" i="24"/>
  <c r="F980" i="24"/>
  <c r="F979" i="24"/>
  <c r="F978" i="24"/>
  <c r="F977" i="24"/>
  <c r="F976" i="24"/>
  <c r="F975" i="24"/>
  <c r="F974" i="24"/>
  <c r="F973" i="24"/>
  <c r="F972" i="24"/>
  <c r="F971" i="24"/>
  <c r="F970" i="24"/>
  <c r="F969" i="24"/>
  <c r="F968" i="24"/>
  <c r="F967" i="24"/>
  <c r="F966" i="24"/>
  <c r="F965" i="24"/>
  <c r="F964" i="24"/>
  <c r="F963" i="24"/>
  <c r="F962" i="24"/>
  <c r="F961" i="24"/>
  <c r="F960" i="24"/>
  <c r="F959" i="24"/>
  <c r="F958" i="24"/>
  <c r="F957" i="24"/>
  <c r="F956" i="24"/>
  <c r="F955" i="24"/>
  <c r="F954" i="24"/>
  <c r="F953" i="24"/>
  <c r="F952" i="24"/>
  <c r="F951" i="24"/>
  <c r="F950" i="24"/>
  <c r="F949" i="24"/>
  <c r="F948" i="24"/>
  <c r="F947" i="24"/>
  <c r="F946" i="24"/>
  <c r="F945" i="24"/>
  <c r="F944" i="24"/>
  <c r="F943" i="24"/>
  <c r="F942" i="24"/>
  <c r="F941" i="24"/>
  <c r="F940" i="24"/>
  <c r="F939" i="24"/>
  <c r="F938" i="24"/>
  <c r="F937" i="24"/>
  <c r="F936" i="24"/>
  <c r="F935" i="24"/>
  <c r="F934" i="24"/>
  <c r="F933" i="24"/>
  <c r="F932" i="24"/>
  <c r="F931" i="24"/>
  <c r="F930" i="24"/>
  <c r="F929" i="24"/>
  <c r="F928" i="24"/>
  <c r="F927" i="24"/>
  <c r="F926" i="24"/>
  <c r="F925" i="24"/>
  <c r="F924" i="24"/>
  <c r="F923" i="24"/>
  <c r="F922" i="24"/>
  <c r="F921" i="24"/>
  <c r="F920" i="24"/>
  <c r="F919" i="24"/>
  <c r="F918" i="24"/>
  <c r="F917" i="24"/>
  <c r="F916" i="24"/>
  <c r="F915" i="24"/>
  <c r="F914" i="24"/>
  <c r="F913" i="24"/>
  <c r="F912" i="24"/>
  <c r="F911" i="24"/>
  <c r="F910" i="24"/>
  <c r="F909" i="24"/>
  <c r="F908" i="24"/>
  <c r="F907" i="24"/>
  <c r="F906" i="24"/>
  <c r="F905" i="24"/>
  <c r="F904" i="24"/>
  <c r="F903" i="24"/>
  <c r="F902" i="24"/>
  <c r="F901" i="24"/>
  <c r="F900" i="24"/>
  <c r="F899" i="24"/>
  <c r="F898" i="24"/>
  <c r="F897" i="24"/>
  <c r="F896" i="24"/>
  <c r="F895" i="24"/>
  <c r="F894" i="24"/>
  <c r="F893" i="24"/>
  <c r="F892" i="24"/>
  <c r="F891" i="24"/>
  <c r="F890" i="24"/>
  <c r="F889" i="24"/>
  <c r="F888" i="24"/>
  <c r="F887" i="24"/>
  <c r="F886" i="24"/>
  <c r="F885" i="24"/>
  <c r="F884" i="24"/>
  <c r="F883" i="24"/>
  <c r="F882" i="24"/>
  <c r="F881" i="24"/>
  <c r="F880" i="24"/>
  <c r="F879" i="24"/>
  <c r="F878" i="24"/>
  <c r="F877" i="24"/>
  <c r="F876" i="24"/>
  <c r="F875" i="24"/>
  <c r="F874" i="24"/>
  <c r="F873" i="24"/>
  <c r="F872" i="24"/>
  <c r="F871" i="24"/>
  <c r="F870" i="24"/>
  <c r="F869" i="24"/>
  <c r="F868" i="24"/>
  <c r="F867" i="24"/>
  <c r="F866" i="24"/>
  <c r="F865" i="24"/>
  <c r="F864" i="24"/>
  <c r="F863" i="24"/>
  <c r="F862" i="24"/>
  <c r="F861" i="24"/>
  <c r="F860" i="24"/>
  <c r="F859" i="24"/>
  <c r="F858" i="24"/>
  <c r="F857" i="24"/>
  <c r="F856" i="24"/>
  <c r="F855" i="24"/>
  <c r="F854" i="24"/>
  <c r="F853" i="24"/>
  <c r="F852" i="24"/>
  <c r="F851" i="24"/>
  <c r="F850" i="24"/>
  <c r="F849" i="24"/>
  <c r="F848" i="24"/>
  <c r="F847" i="24"/>
  <c r="F846" i="24"/>
  <c r="F845" i="24"/>
  <c r="F844" i="24"/>
  <c r="F843" i="24"/>
  <c r="F842" i="24"/>
  <c r="F841" i="24"/>
  <c r="F840" i="24"/>
  <c r="F839" i="24"/>
  <c r="F838" i="24"/>
  <c r="F837" i="24"/>
  <c r="F836" i="24"/>
  <c r="F835" i="24"/>
  <c r="F834" i="24"/>
  <c r="F833" i="24"/>
  <c r="F832" i="24"/>
  <c r="F831" i="24"/>
  <c r="F830" i="24"/>
  <c r="F829" i="24"/>
  <c r="F828" i="24"/>
  <c r="F827" i="24"/>
  <c r="F826" i="24"/>
  <c r="F825" i="24"/>
  <c r="F824" i="24"/>
  <c r="F823" i="24"/>
  <c r="F822" i="24"/>
  <c r="F821" i="24"/>
  <c r="F820" i="24"/>
  <c r="F819" i="24"/>
  <c r="F818" i="24"/>
  <c r="F817" i="24"/>
  <c r="F816" i="24"/>
  <c r="F815" i="24"/>
  <c r="F814" i="24"/>
  <c r="F813" i="24"/>
  <c r="F812" i="24"/>
  <c r="F811" i="24"/>
  <c r="F810" i="24"/>
  <c r="F809" i="24"/>
  <c r="F808" i="24"/>
  <c r="F807" i="24"/>
  <c r="F806" i="24"/>
  <c r="F805" i="24"/>
  <c r="F804" i="24"/>
  <c r="F803" i="24"/>
  <c r="F802" i="24"/>
  <c r="F801" i="24"/>
  <c r="F800" i="24"/>
  <c r="F799" i="24"/>
  <c r="F798" i="24"/>
  <c r="F797" i="24"/>
  <c r="F796" i="24"/>
  <c r="F795" i="24"/>
  <c r="F794" i="24"/>
  <c r="F793" i="24"/>
  <c r="F792" i="24"/>
  <c r="F791" i="24"/>
  <c r="F790" i="24"/>
  <c r="F789" i="24"/>
  <c r="F788" i="24"/>
  <c r="F787" i="24"/>
  <c r="F786" i="24"/>
  <c r="F785" i="24"/>
  <c r="F784" i="24"/>
  <c r="F783" i="24"/>
  <c r="F782" i="24"/>
  <c r="F781" i="24"/>
  <c r="F780" i="24"/>
  <c r="F779" i="24"/>
  <c r="F778" i="24"/>
  <c r="F777" i="24"/>
  <c r="F776" i="24"/>
  <c r="F775" i="24"/>
  <c r="F774" i="24"/>
  <c r="F773" i="24"/>
  <c r="F772" i="24"/>
  <c r="F771" i="24"/>
  <c r="F770" i="24"/>
  <c r="F769" i="24"/>
  <c r="F768" i="24"/>
  <c r="F767" i="24"/>
  <c r="F766" i="24"/>
  <c r="F765" i="24"/>
  <c r="F764" i="24"/>
  <c r="F763" i="24"/>
  <c r="F762" i="24"/>
  <c r="F761" i="24"/>
  <c r="F760" i="24"/>
  <c r="F759" i="24"/>
  <c r="F758" i="24"/>
  <c r="F757" i="24"/>
  <c r="F756" i="24"/>
  <c r="F755" i="24"/>
  <c r="F754" i="24"/>
  <c r="F753" i="24"/>
  <c r="F752" i="24"/>
  <c r="F751" i="24"/>
  <c r="F750" i="24"/>
  <c r="F749" i="24"/>
  <c r="F748" i="24"/>
  <c r="F747" i="24"/>
  <c r="F746" i="24"/>
  <c r="F745" i="24"/>
  <c r="F744" i="24"/>
  <c r="F743" i="24"/>
  <c r="F742" i="24"/>
  <c r="F741" i="24"/>
  <c r="F740" i="24"/>
  <c r="F739" i="24"/>
  <c r="F738" i="24"/>
  <c r="F737" i="24"/>
  <c r="F736" i="24"/>
  <c r="F735" i="24"/>
  <c r="F734" i="24"/>
  <c r="F733" i="24"/>
  <c r="F732" i="24"/>
  <c r="F731" i="24"/>
  <c r="F730" i="24"/>
  <c r="F729" i="24"/>
  <c r="F728" i="24"/>
  <c r="F727" i="24"/>
  <c r="F726" i="24"/>
  <c r="F725" i="24"/>
  <c r="F724" i="24"/>
  <c r="F723" i="24"/>
  <c r="F722" i="24"/>
  <c r="F721" i="24"/>
  <c r="F720" i="24"/>
  <c r="F719" i="24"/>
  <c r="F718" i="24"/>
  <c r="F717" i="24"/>
  <c r="F716" i="24"/>
  <c r="F715" i="24"/>
  <c r="F714" i="24"/>
  <c r="F713" i="24"/>
  <c r="F712" i="24"/>
  <c r="F711" i="24"/>
  <c r="F710" i="24"/>
  <c r="F709" i="24"/>
  <c r="F708" i="24"/>
  <c r="F707" i="24"/>
  <c r="F706" i="24"/>
  <c r="F705" i="24"/>
  <c r="F704" i="24"/>
  <c r="F703" i="24"/>
  <c r="F702" i="24"/>
  <c r="F701" i="24"/>
  <c r="F700" i="24"/>
  <c r="F699" i="24"/>
  <c r="F698" i="24"/>
  <c r="F697" i="24"/>
  <c r="F696" i="24"/>
  <c r="F695" i="24"/>
  <c r="F694" i="24"/>
  <c r="F693" i="24"/>
  <c r="F692" i="24"/>
  <c r="F691" i="24"/>
  <c r="F690" i="24"/>
  <c r="F689" i="24"/>
  <c r="F688" i="24"/>
  <c r="F687" i="24"/>
  <c r="F686" i="24"/>
  <c r="F685" i="24"/>
  <c r="F684" i="24"/>
  <c r="F683" i="24"/>
  <c r="F682" i="24"/>
  <c r="F681" i="24"/>
  <c r="F680" i="24"/>
  <c r="F679" i="24"/>
  <c r="F678" i="24"/>
  <c r="F677" i="24"/>
  <c r="F676" i="24"/>
  <c r="F675" i="24"/>
  <c r="F674" i="24"/>
  <c r="F673" i="24"/>
  <c r="F672" i="24"/>
  <c r="F671" i="24"/>
  <c r="F670" i="24"/>
  <c r="F669" i="24"/>
  <c r="F668" i="24"/>
  <c r="F667" i="24"/>
  <c r="F666" i="24"/>
  <c r="F665" i="24"/>
  <c r="F664" i="24"/>
  <c r="F663" i="24"/>
  <c r="F662" i="24"/>
  <c r="F661" i="24"/>
  <c r="F660" i="24"/>
  <c r="F659" i="24"/>
  <c r="F658" i="24"/>
  <c r="F657" i="24"/>
  <c r="F656" i="24"/>
  <c r="F655" i="24"/>
  <c r="F654" i="24"/>
  <c r="F653" i="24"/>
  <c r="F652" i="24"/>
  <c r="F651" i="24"/>
  <c r="F650" i="24"/>
  <c r="F649" i="24"/>
  <c r="F648" i="24"/>
  <c r="F647" i="24"/>
  <c r="F646" i="24"/>
  <c r="F645" i="24"/>
  <c r="F644" i="24"/>
  <c r="F643" i="24"/>
  <c r="F642" i="24"/>
  <c r="F641" i="24"/>
  <c r="F640" i="24"/>
  <c r="F639" i="24"/>
  <c r="F638" i="24"/>
  <c r="F637" i="24"/>
  <c r="F636" i="24"/>
  <c r="F635" i="24"/>
  <c r="F634" i="24"/>
  <c r="F633" i="24"/>
  <c r="F632" i="24"/>
  <c r="F631" i="24"/>
  <c r="F630" i="24"/>
  <c r="F629" i="24"/>
  <c r="F628" i="24"/>
  <c r="F627" i="24"/>
  <c r="F626" i="24"/>
  <c r="F625" i="24"/>
  <c r="F624" i="24"/>
  <c r="F623" i="24"/>
  <c r="F622" i="24"/>
  <c r="F621" i="24"/>
  <c r="F620" i="24"/>
  <c r="F619" i="24"/>
  <c r="F618" i="24"/>
  <c r="F617" i="24"/>
  <c r="F616" i="24"/>
  <c r="F615" i="24"/>
  <c r="F614" i="24"/>
  <c r="F613" i="24"/>
  <c r="F612" i="24"/>
  <c r="F611" i="24"/>
  <c r="F610" i="24"/>
  <c r="F609" i="24"/>
  <c r="F608" i="24"/>
  <c r="F607" i="24"/>
  <c r="F606" i="24"/>
  <c r="F605" i="24"/>
  <c r="F604" i="24"/>
  <c r="F603" i="24"/>
  <c r="F602" i="24"/>
  <c r="F601" i="24"/>
  <c r="F600" i="24"/>
  <c r="F599" i="24"/>
  <c r="F598" i="24"/>
  <c r="F597" i="24"/>
  <c r="F596" i="24"/>
  <c r="F595" i="24"/>
  <c r="F594" i="24"/>
  <c r="F593" i="24"/>
  <c r="F592" i="24"/>
  <c r="F591" i="24"/>
  <c r="F590" i="24"/>
  <c r="F589" i="24"/>
  <c r="F588" i="24"/>
  <c r="F587" i="24"/>
  <c r="F586" i="24"/>
  <c r="F585" i="24"/>
  <c r="F584" i="24"/>
  <c r="F583" i="24"/>
  <c r="F582" i="24"/>
  <c r="F581" i="24"/>
  <c r="F580" i="24"/>
  <c r="F579" i="24"/>
  <c r="F578" i="24"/>
  <c r="F577" i="24"/>
  <c r="F576" i="24"/>
  <c r="F575" i="24"/>
  <c r="F574" i="24"/>
  <c r="F573" i="24"/>
  <c r="F572" i="24"/>
  <c r="F571" i="24"/>
  <c r="F570" i="24"/>
  <c r="F569" i="24"/>
  <c r="F568" i="24"/>
  <c r="F567" i="24"/>
  <c r="F566" i="24"/>
  <c r="F565" i="24"/>
  <c r="F564" i="24"/>
  <c r="F563" i="24"/>
  <c r="F562" i="24"/>
  <c r="F561" i="24"/>
  <c r="F560" i="24"/>
  <c r="F559" i="24"/>
  <c r="F558" i="24"/>
  <c r="F557" i="24"/>
  <c r="F556" i="24"/>
  <c r="F555" i="24"/>
  <c r="F554" i="24"/>
  <c r="F553" i="24"/>
  <c r="F552" i="24"/>
  <c r="F551" i="24"/>
  <c r="F550" i="24"/>
  <c r="F549" i="24"/>
  <c r="F548" i="24"/>
  <c r="F547" i="24"/>
  <c r="F546" i="24"/>
  <c r="F545" i="24"/>
  <c r="F544" i="24"/>
  <c r="F543" i="24"/>
  <c r="F542" i="24"/>
  <c r="F541" i="24"/>
  <c r="F540" i="24"/>
  <c r="F539" i="24"/>
  <c r="F538" i="24"/>
  <c r="F537" i="24"/>
  <c r="F536" i="24"/>
  <c r="F535" i="24"/>
  <c r="F534" i="24"/>
  <c r="F533" i="24"/>
  <c r="F532" i="24"/>
  <c r="F531" i="24"/>
  <c r="F530" i="24"/>
  <c r="F529" i="24"/>
  <c r="F528" i="24"/>
  <c r="F527" i="24"/>
  <c r="F526" i="24"/>
  <c r="F525" i="24"/>
  <c r="F524" i="24"/>
  <c r="F523" i="24"/>
  <c r="F522" i="24"/>
  <c r="F521" i="24"/>
  <c r="F520" i="24"/>
  <c r="F519" i="24"/>
  <c r="F518" i="24"/>
  <c r="F517" i="24"/>
  <c r="F516" i="24"/>
  <c r="F515" i="24"/>
  <c r="F514" i="24"/>
  <c r="F513" i="24"/>
  <c r="F512" i="24"/>
  <c r="F511" i="24"/>
  <c r="F510" i="24"/>
  <c r="F509" i="24"/>
  <c r="F508" i="24"/>
  <c r="F507" i="24"/>
  <c r="F506" i="24"/>
  <c r="F505" i="24"/>
  <c r="F504" i="24"/>
  <c r="F503" i="24"/>
  <c r="F502" i="24"/>
  <c r="F501" i="24"/>
  <c r="F500" i="24"/>
  <c r="F499" i="24"/>
  <c r="F498" i="24"/>
  <c r="F497" i="24"/>
  <c r="F496" i="24"/>
  <c r="F495" i="24"/>
  <c r="F494" i="24"/>
  <c r="F493" i="24"/>
  <c r="F492" i="24"/>
  <c r="F491" i="24"/>
  <c r="F490" i="24"/>
  <c r="F489" i="24"/>
  <c r="F488" i="24"/>
  <c r="F487" i="24"/>
  <c r="F486" i="24"/>
  <c r="F485" i="24"/>
  <c r="F484" i="24"/>
  <c r="F483" i="24"/>
  <c r="F482" i="24"/>
  <c r="F481" i="24"/>
  <c r="F480" i="24"/>
  <c r="F479" i="24"/>
  <c r="F478" i="24"/>
  <c r="F477" i="24"/>
  <c r="F476" i="24"/>
  <c r="F475" i="24"/>
  <c r="F474" i="24"/>
  <c r="F473" i="24"/>
  <c r="F472" i="24"/>
  <c r="F471" i="24"/>
  <c r="F470" i="24"/>
  <c r="F469" i="24"/>
  <c r="F468" i="24"/>
  <c r="F467" i="24"/>
  <c r="F466" i="24"/>
  <c r="F465" i="24"/>
  <c r="F464" i="24"/>
  <c r="F463" i="24"/>
  <c r="F462" i="24"/>
  <c r="F461" i="24"/>
  <c r="F460" i="24"/>
  <c r="F459" i="24"/>
  <c r="F458" i="24"/>
  <c r="F457" i="24"/>
  <c r="F456" i="24"/>
  <c r="F455" i="24"/>
  <c r="F454" i="24"/>
  <c r="F453" i="24"/>
  <c r="F452" i="24"/>
  <c r="F451" i="24"/>
  <c r="F450" i="24"/>
  <c r="F449" i="24"/>
  <c r="F448" i="24"/>
  <c r="F447" i="24"/>
  <c r="F446" i="24"/>
  <c r="F445" i="24"/>
  <c r="F444" i="24"/>
  <c r="F443" i="24"/>
  <c r="F442" i="24"/>
  <c r="F441" i="24"/>
  <c r="F440" i="24"/>
  <c r="F439" i="24"/>
  <c r="F438" i="24"/>
  <c r="F437" i="24"/>
  <c r="F436" i="24"/>
  <c r="F435" i="24"/>
  <c r="F434" i="24"/>
  <c r="F433" i="24"/>
  <c r="F432" i="24"/>
  <c r="F431" i="24"/>
  <c r="F430" i="24"/>
  <c r="F429" i="24"/>
  <c r="F428" i="24"/>
  <c r="F427" i="24"/>
  <c r="F426" i="24"/>
  <c r="F425" i="24"/>
  <c r="F424" i="24"/>
  <c r="F423" i="24"/>
  <c r="F422" i="24"/>
  <c r="F421" i="24"/>
  <c r="F420" i="24"/>
  <c r="F419" i="24"/>
  <c r="F418" i="24"/>
  <c r="F417" i="24"/>
  <c r="F416" i="24"/>
  <c r="F415" i="24"/>
  <c r="F414" i="24"/>
  <c r="F413" i="24"/>
  <c r="F412" i="24"/>
  <c r="F411" i="24"/>
  <c r="F410" i="24"/>
  <c r="F409" i="24"/>
  <c r="F408" i="24"/>
  <c r="F407" i="24"/>
  <c r="F406" i="24"/>
  <c r="F405" i="24"/>
  <c r="F404" i="24"/>
  <c r="F403" i="24"/>
  <c r="F402" i="24"/>
  <c r="F401" i="24"/>
  <c r="F400" i="24"/>
  <c r="F399" i="24"/>
  <c r="F398" i="24"/>
  <c r="F397" i="24"/>
  <c r="F396" i="24"/>
  <c r="F395" i="24"/>
  <c r="F394" i="24"/>
  <c r="F393" i="24"/>
  <c r="F392" i="24"/>
  <c r="F391" i="24"/>
  <c r="F390" i="24"/>
  <c r="F389" i="24"/>
  <c r="F388" i="24"/>
  <c r="F387" i="24"/>
  <c r="F386" i="24"/>
  <c r="F385" i="24"/>
  <c r="F384" i="24"/>
  <c r="F383" i="24"/>
  <c r="F382" i="24"/>
  <c r="F381" i="24"/>
  <c r="F380" i="24"/>
  <c r="F379" i="24"/>
  <c r="F378" i="24"/>
  <c r="F377" i="24"/>
  <c r="F376" i="24"/>
  <c r="F375" i="24"/>
  <c r="F374" i="24"/>
  <c r="F373" i="24"/>
  <c r="F372" i="24"/>
  <c r="F371" i="24"/>
  <c r="F370" i="24"/>
  <c r="F369" i="24"/>
  <c r="F368" i="24"/>
  <c r="F367" i="24"/>
  <c r="F366" i="24"/>
  <c r="F365" i="24"/>
  <c r="F364" i="24"/>
  <c r="F363" i="24"/>
  <c r="F362" i="24"/>
  <c r="F361" i="24"/>
  <c r="F360" i="24"/>
  <c r="F359" i="24"/>
  <c r="F358" i="24"/>
  <c r="F357" i="24"/>
  <c r="F356" i="24"/>
  <c r="F355" i="24"/>
  <c r="F354" i="24"/>
  <c r="F353" i="24"/>
  <c r="F352" i="24"/>
  <c r="F351" i="24"/>
  <c r="F350" i="24"/>
  <c r="F349" i="24"/>
  <c r="F348" i="24"/>
  <c r="F347" i="24"/>
  <c r="F346" i="24"/>
  <c r="F345" i="24"/>
  <c r="F344" i="24"/>
  <c r="F343" i="24"/>
  <c r="F342" i="24"/>
  <c r="F341" i="24"/>
  <c r="F340" i="24"/>
  <c r="F339" i="24"/>
  <c r="F338" i="24"/>
  <c r="F337" i="24"/>
  <c r="F336" i="24"/>
  <c r="F335" i="24"/>
  <c r="F334" i="24"/>
  <c r="F333" i="24"/>
  <c r="F332" i="24"/>
  <c r="F331" i="24"/>
  <c r="F330" i="24"/>
  <c r="F329" i="24"/>
  <c r="F328" i="24"/>
  <c r="F327" i="24"/>
  <c r="F326" i="24"/>
  <c r="F325" i="24"/>
  <c r="F324" i="24"/>
  <c r="F323" i="24"/>
  <c r="F322" i="24"/>
  <c r="F321" i="24"/>
  <c r="F320" i="24"/>
  <c r="F319" i="24"/>
  <c r="F318" i="24"/>
  <c r="F317" i="24"/>
  <c r="F316" i="24"/>
  <c r="F315" i="24"/>
  <c r="F314" i="24"/>
  <c r="F313" i="24"/>
  <c r="F312" i="24"/>
  <c r="F311" i="24"/>
  <c r="F310" i="24"/>
  <c r="F309" i="24"/>
  <c r="F308" i="24"/>
  <c r="F307" i="24"/>
  <c r="F306" i="24"/>
  <c r="F305" i="24"/>
  <c r="F304" i="24"/>
  <c r="F303" i="24"/>
  <c r="F302" i="24"/>
  <c r="F301" i="24"/>
  <c r="F300" i="24"/>
  <c r="F299" i="24"/>
  <c r="F298" i="24"/>
  <c r="F297" i="24"/>
  <c r="F296" i="24"/>
  <c r="F295" i="24"/>
  <c r="F294" i="24"/>
  <c r="F293" i="24"/>
  <c r="F292" i="24"/>
  <c r="F291" i="24"/>
  <c r="F290" i="24"/>
  <c r="F289" i="24"/>
  <c r="F288" i="24"/>
  <c r="F287" i="24"/>
  <c r="F286" i="24"/>
  <c r="F285" i="24"/>
  <c r="F284" i="24"/>
  <c r="F283" i="24"/>
  <c r="F282" i="24"/>
  <c r="F281" i="24"/>
  <c r="F280" i="24"/>
  <c r="F279" i="24"/>
  <c r="F278" i="24"/>
  <c r="F277" i="24"/>
  <c r="F276" i="24"/>
  <c r="F275" i="24"/>
  <c r="F274" i="24"/>
  <c r="F273" i="24"/>
  <c r="F272" i="24"/>
  <c r="F271" i="24"/>
  <c r="F270" i="24"/>
  <c r="F269" i="24"/>
  <c r="F268" i="24"/>
  <c r="F267" i="24"/>
  <c r="F266" i="24"/>
  <c r="F265" i="24"/>
  <c r="F264" i="24"/>
  <c r="F263" i="24"/>
  <c r="F262" i="24"/>
  <c r="F261" i="24"/>
  <c r="F260" i="24"/>
  <c r="F259" i="24"/>
  <c r="F258" i="24"/>
  <c r="F257" i="24"/>
  <c r="F256" i="24"/>
  <c r="F255" i="24"/>
  <c r="F254" i="24"/>
  <c r="F253" i="24"/>
  <c r="F252" i="24"/>
  <c r="F251" i="24"/>
  <c r="F250" i="24"/>
  <c r="F249" i="24"/>
  <c r="F248" i="24"/>
  <c r="F247" i="24"/>
  <c r="F246" i="24"/>
  <c r="F245" i="24"/>
  <c r="F244" i="24"/>
  <c r="F243" i="24"/>
  <c r="F242" i="24"/>
  <c r="F241" i="24"/>
  <c r="F240" i="24"/>
  <c r="F239" i="24"/>
  <c r="F238" i="24"/>
  <c r="F237" i="24"/>
  <c r="F236" i="24"/>
  <c r="F235" i="24"/>
  <c r="F234" i="24"/>
  <c r="F233" i="24"/>
  <c r="F232" i="24"/>
  <c r="F231" i="24"/>
  <c r="F230" i="24"/>
  <c r="F229" i="24"/>
  <c r="F228" i="24"/>
  <c r="F227" i="24"/>
  <c r="F226" i="24"/>
  <c r="F225" i="24"/>
  <c r="F224" i="24"/>
  <c r="F223" i="24"/>
  <c r="F222" i="24"/>
  <c r="F221" i="24"/>
  <c r="F220" i="24"/>
  <c r="F219" i="24"/>
  <c r="F218" i="24"/>
  <c r="F217" i="24"/>
  <c r="F216" i="24"/>
  <c r="F215" i="24"/>
  <c r="F214" i="24"/>
  <c r="F213" i="24"/>
  <c r="F212" i="24"/>
  <c r="F211" i="24"/>
  <c r="F210" i="24"/>
  <c r="F209" i="24"/>
  <c r="F208" i="24"/>
  <c r="F207" i="24"/>
  <c r="F206" i="24"/>
  <c r="F205" i="24"/>
  <c r="F204" i="24"/>
  <c r="F203" i="24"/>
  <c r="F202" i="24"/>
  <c r="F201" i="24"/>
  <c r="F200" i="24"/>
  <c r="F199" i="24"/>
  <c r="F198" i="24"/>
  <c r="F197" i="24"/>
  <c r="F196" i="24"/>
  <c r="F195" i="24"/>
  <c r="F194" i="24"/>
  <c r="F193" i="24"/>
  <c r="F192" i="24"/>
  <c r="F191" i="24"/>
  <c r="F190" i="24"/>
  <c r="F189" i="24"/>
  <c r="F188" i="24"/>
  <c r="F187" i="24"/>
  <c r="F186" i="24"/>
  <c r="F185" i="24"/>
  <c r="F184" i="24"/>
  <c r="F183" i="24"/>
  <c r="F182" i="24"/>
  <c r="F181" i="24"/>
  <c r="F180" i="24"/>
  <c r="F179" i="24"/>
  <c r="F178" i="24"/>
  <c r="F177" i="24"/>
  <c r="F176" i="24"/>
  <c r="F175" i="24"/>
  <c r="F174" i="24"/>
  <c r="F173" i="24"/>
  <c r="F172" i="24"/>
  <c r="F171" i="24"/>
  <c r="F170" i="24"/>
  <c r="F169" i="24"/>
  <c r="F168" i="24"/>
  <c r="F167" i="24"/>
  <c r="F166" i="24"/>
  <c r="F165" i="24"/>
  <c r="F164" i="24"/>
  <c r="F163" i="24"/>
  <c r="F162" i="24"/>
  <c r="F161" i="24"/>
  <c r="F160" i="24"/>
  <c r="F159" i="24"/>
  <c r="F158" i="24"/>
  <c r="F157" i="24"/>
  <c r="F156" i="24"/>
  <c r="F155" i="24"/>
  <c r="F154" i="24"/>
  <c r="F153" i="24"/>
  <c r="F152" i="24"/>
  <c r="F151" i="24"/>
  <c r="F150" i="24"/>
  <c r="F149" i="24"/>
  <c r="F148" i="24"/>
  <c r="F147" i="24"/>
  <c r="F146" i="24"/>
  <c r="F145" i="24"/>
  <c r="F144" i="24"/>
  <c r="F143" i="24"/>
  <c r="F142" i="24"/>
  <c r="F141" i="24"/>
  <c r="F140" i="24"/>
  <c r="F139" i="24"/>
  <c r="F138" i="24"/>
  <c r="F137" i="24"/>
  <c r="F136" i="24"/>
  <c r="F135" i="24"/>
  <c r="F134" i="24"/>
  <c r="F133" i="24"/>
  <c r="F132" i="24"/>
  <c r="F131" i="24"/>
  <c r="F130" i="24"/>
  <c r="F129" i="24"/>
  <c r="F128" i="24"/>
  <c r="F127" i="24"/>
  <c r="F126" i="24"/>
  <c r="F125" i="24"/>
  <c r="F124" i="24"/>
  <c r="F123" i="24"/>
  <c r="F122" i="24"/>
  <c r="F121" i="24"/>
  <c r="F120" i="24"/>
  <c r="F119" i="24"/>
  <c r="F118" i="24"/>
  <c r="F117" i="24"/>
  <c r="F116" i="24"/>
  <c r="F115" i="24"/>
  <c r="F114" i="24"/>
  <c r="F113" i="24"/>
  <c r="F112" i="24"/>
  <c r="F111" i="24"/>
  <c r="F110" i="24"/>
  <c r="F109" i="24"/>
  <c r="F108" i="24"/>
  <c r="F107" i="24"/>
  <c r="F106" i="24"/>
  <c r="F105" i="24"/>
  <c r="F104" i="24"/>
  <c r="F103" i="24"/>
  <c r="F102" i="24"/>
  <c r="F101" i="24"/>
  <c r="F100" i="24"/>
  <c r="F99" i="24"/>
  <c r="F98" i="24"/>
  <c r="F97" i="24"/>
  <c r="F96" i="24"/>
  <c r="F95" i="24"/>
  <c r="F94" i="24"/>
  <c r="F93" i="24"/>
  <c r="F92" i="24"/>
  <c r="F91" i="24"/>
  <c r="F90" i="24"/>
  <c r="F89" i="24"/>
  <c r="F88" i="24"/>
  <c r="F87" i="24"/>
  <c r="F86" i="24"/>
  <c r="F85" i="24"/>
  <c r="F84" i="24"/>
  <c r="F83" i="24"/>
  <c r="F82" i="24"/>
  <c r="F81" i="24"/>
  <c r="F80" i="24"/>
  <c r="F79" i="24"/>
  <c r="F78" i="24"/>
  <c r="F77" i="24"/>
  <c r="F76" i="24"/>
  <c r="F75" i="24"/>
  <c r="F74" i="24"/>
  <c r="F73" i="24"/>
  <c r="F72" i="24"/>
  <c r="F71" i="24"/>
  <c r="F70" i="24"/>
  <c r="F69" i="24"/>
  <c r="F68" i="24"/>
  <c r="F67" i="24"/>
  <c r="F66"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13" i="24"/>
  <c r="F12" i="24"/>
  <c r="F11" i="24"/>
  <c r="F10" i="24"/>
  <c r="F9" i="24"/>
  <c r="B7" i="30"/>
  <c r="B6" i="30"/>
  <c r="B5" i="30"/>
  <c r="B7" i="28"/>
  <c r="B6" i="28"/>
  <c r="B5" i="28"/>
  <c r="B5" i="24"/>
  <c r="B6" i="24"/>
  <c r="B7" i="24" l="1"/>
  <c r="D6" i="17" l="1"/>
  <c r="B19" i="10" l="1"/>
  <c r="C133" i="16"/>
  <c r="C132" i="16"/>
  <c r="C131" i="16"/>
  <c r="C130" i="16"/>
  <c r="C129" i="16"/>
  <c r="C128" i="16"/>
  <c r="C127" i="16"/>
  <c r="C126" i="16"/>
  <c r="C125" i="16"/>
  <c r="C124" i="16"/>
  <c r="C123" i="16"/>
  <c r="C122" i="16"/>
  <c r="C121" i="16"/>
  <c r="C120" i="16"/>
  <c r="C119" i="16"/>
  <c r="C118" i="16"/>
  <c r="C117" i="16"/>
  <c r="C116" i="16"/>
  <c r="C115" i="16"/>
  <c r="C114" i="16"/>
  <c r="C113" i="16"/>
  <c r="C112" i="16"/>
  <c r="C111" i="16"/>
  <c r="C41" i="2" l="1"/>
  <c r="E45" i="2"/>
  <c r="C45" i="2"/>
  <c r="C72" i="1"/>
  <c r="C6" i="17" l="1"/>
  <c r="C34" i="11"/>
  <c r="G7" i="20"/>
  <c r="C41" i="15"/>
  <c r="C40" i="15"/>
  <c r="C39" i="15"/>
  <c r="G133" i="16" l="1"/>
  <c r="G132" i="16"/>
  <c r="G131" i="16"/>
  <c r="G130" i="16"/>
  <c r="G129" i="16"/>
  <c r="G128" i="16"/>
  <c r="G127" i="16"/>
  <c r="G126" i="16"/>
  <c r="G125" i="16"/>
  <c r="G124" i="16"/>
  <c r="G123" i="16"/>
  <c r="G122" i="16"/>
  <c r="G121" i="16"/>
  <c r="G120" i="16"/>
  <c r="G119" i="16"/>
  <c r="G118" i="16"/>
  <c r="G117" i="16"/>
  <c r="G116" i="16"/>
  <c r="G115" i="16"/>
  <c r="G114" i="16"/>
  <c r="G113" i="16"/>
  <c r="G112" i="16"/>
  <c r="G111"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D133" i="16"/>
  <c r="D132" i="16"/>
  <c r="D131" i="16"/>
  <c r="D130" i="16"/>
  <c r="D129" i="16"/>
  <c r="D128" i="16"/>
  <c r="D127" i="16"/>
  <c r="D126" i="16"/>
  <c r="D125" i="16"/>
  <c r="D124" i="16"/>
  <c r="D123" i="16"/>
  <c r="D122" i="16"/>
  <c r="D121" i="16"/>
  <c r="D120" i="16"/>
  <c r="D119" i="16"/>
  <c r="D118" i="16"/>
  <c r="D117" i="16"/>
  <c r="D116" i="16"/>
  <c r="D115" i="16"/>
  <c r="D114" i="16"/>
  <c r="D113" i="16"/>
  <c r="D112" i="16"/>
  <c r="D111" i="16"/>
  <c r="D30" i="16"/>
  <c r="F7" i="16"/>
  <c r="I7" i="16" s="1"/>
  <c r="G108" i="16"/>
  <c r="E108" i="16"/>
  <c r="D108" i="16"/>
  <c r="F107" i="16"/>
  <c r="I107" i="16" s="1"/>
  <c r="F106" i="16"/>
  <c r="I106" i="16" s="1"/>
  <c r="F105" i="16"/>
  <c r="I105" i="16" s="1"/>
  <c r="F104" i="16"/>
  <c r="I104" i="16" s="1"/>
  <c r="F103" i="16"/>
  <c r="I103" i="16" s="1"/>
  <c r="F102" i="16"/>
  <c r="I102" i="16" s="1"/>
  <c r="F101" i="16"/>
  <c r="I101" i="16" s="1"/>
  <c r="F100" i="16"/>
  <c r="I100" i="16" s="1"/>
  <c r="F99" i="16"/>
  <c r="I99" i="16" s="1"/>
  <c r="F98" i="16"/>
  <c r="I98" i="16" s="1"/>
  <c r="F97" i="16"/>
  <c r="I97" i="16" s="1"/>
  <c r="F96" i="16"/>
  <c r="I96" i="16" s="1"/>
  <c r="F95" i="16"/>
  <c r="I95" i="16" s="1"/>
  <c r="F94" i="16"/>
  <c r="I94" i="16" s="1"/>
  <c r="F93" i="16"/>
  <c r="I93" i="16" s="1"/>
  <c r="F92" i="16"/>
  <c r="I92" i="16" s="1"/>
  <c r="F91" i="16"/>
  <c r="I91" i="16" s="1"/>
  <c r="F90" i="16"/>
  <c r="I90" i="16" s="1"/>
  <c r="F89" i="16"/>
  <c r="I89" i="16" s="1"/>
  <c r="F88" i="16"/>
  <c r="I88" i="16" s="1"/>
  <c r="F87" i="16"/>
  <c r="I87" i="16" s="1"/>
  <c r="F86" i="16"/>
  <c r="I86" i="16" s="1"/>
  <c r="F85" i="16"/>
  <c r="G82" i="16"/>
  <c r="E82" i="16"/>
  <c r="D82" i="16"/>
  <c r="F81" i="16"/>
  <c r="I81" i="16" s="1"/>
  <c r="F80" i="16"/>
  <c r="I80" i="16" s="1"/>
  <c r="F79" i="16"/>
  <c r="I79" i="16" s="1"/>
  <c r="F78" i="16"/>
  <c r="I78" i="16" s="1"/>
  <c r="F77" i="16"/>
  <c r="I77" i="16" s="1"/>
  <c r="F76" i="16"/>
  <c r="I76" i="16" s="1"/>
  <c r="F75" i="16"/>
  <c r="I75" i="16" s="1"/>
  <c r="F74" i="16"/>
  <c r="I74" i="16" s="1"/>
  <c r="F73" i="16"/>
  <c r="I73" i="16" s="1"/>
  <c r="F72" i="16"/>
  <c r="I72" i="16" s="1"/>
  <c r="F71" i="16"/>
  <c r="I71" i="16" s="1"/>
  <c r="F70" i="16"/>
  <c r="I70" i="16" s="1"/>
  <c r="F69" i="16"/>
  <c r="I69" i="16" s="1"/>
  <c r="F68" i="16"/>
  <c r="I68" i="16" s="1"/>
  <c r="F67" i="16"/>
  <c r="I67" i="16" s="1"/>
  <c r="F66" i="16"/>
  <c r="I66" i="16" s="1"/>
  <c r="F65" i="16"/>
  <c r="I65" i="16" s="1"/>
  <c r="F64" i="16"/>
  <c r="I64" i="16" s="1"/>
  <c r="F63" i="16"/>
  <c r="I63" i="16" s="1"/>
  <c r="F62" i="16"/>
  <c r="I62" i="16" s="1"/>
  <c r="F61" i="16"/>
  <c r="I61" i="16" s="1"/>
  <c r="F60" i="16"/>
  <c r="I60" i="16" s="1"/>
  <c r="F59" i="16"/>
  <c r="I59" i="16" s="1"/>
  <c r="G56" i="16"/>
  <c r="E56" i="16"/>
  <c r="D56" i="16"/>
  <c r="F55" i="16"/>
  <c r="I55" i="16" s="1"/>
  <c r="F54" i="16"/>
  <c r="I54" i="16" s="1"/>
  <c r="F53" i="16"/>
  <c r="I53" i="16" s="1"/>
  <c r="F52" i="16"/>
  <c r="I52" i="16" s="1"/>
  <c r="F51" i="16"/>
  <c r="I51" i="16" s="1"/>
  <c r="F50" i="16"/>
  <c r="I50" i="16" s="1"/>
  <c r="F49" i="16"/>
  <c r="I49" i="16" s="1"/>
  <c r="F48" i="16"/>
  <c r="I48" i="16" s="1"/>
  <c r="F47" i="16"/>
  <c r="I47" i="16" s="1"/>
  <c r="F46" i="16"/>
  <c r="I46" i="16" s="1"/>
  <c r="F45" i="16"/>
  <c r="I45" i="16" s="1"/>
  <c r="F44" i="16"/>
  <c r="I44" i="16" s="1"/>
  <c r="F43" i="16"/>
  <c r="I43" i="16" s="1"/>
  <c r="F42" i="16"/>
  <c r="I42" i="16" s="1"/>
  <c r="F41" i="16"/>
  <c r="I41" i="16" s="1"/>
  <c r="F40" i="16"/>
  <c r="I40" i="16" s="1"/>
  <c r="F39" i="16"/>
  <c r="I39" i="16" s="1"/>
  <c r="F38" i="16"/>
  <c r="I38" i="16" s="1"/>
  <c r="F37" i="16"/>
  <c r="I37" i="16" s="1"/>
  <c r="F36" i="16"/>
  <c r="I36" i="16" s="1"/>
  <c r="F35" i="16"/>
  <c r="I35" i="16" s="1"/>
  <c r="F34" i="16"/>
  <c r="I34" i="16" s="1"/>
  <c r="F33" i="16"/>
  <c r="I33" i="16" s="1"/>
  <c r="G30" i="16"/>
  <c r="E30" i="16"/>
  <c r="F29" i="16"/>
  <c r="I29" i="16" s="1"/>
  <c r="F28" i="16"/>
  <c r="I28" i="16" s="1"/>
  <c r="F27" i="16"/>
  <c r="I27" i="16" s="1"/>
  <c r="F26" i="16"/>
  <c r="I26" i="16" s="1"/>
  <c r="F25" i="16"/>
  <c r="I25" i="16" s="1"/>
  <c r="F24" i="16"/>
  <c r="I24" i="16" s="1"/>
  <c r="F23" i="16"/>
  <c r="I23" i="16" s="1"/>
  <c r="F22" i="16"/>
  <c r="I22" i="16" s="1"/>
  <c r="F21" i="16"/>
  <c r="I21" i="16" s="1"/>
  <c r="F20" i="16"/>
  <c r="I20" i="16" s="1"/>
  <c r="F19" i="16"/>
  <c r="I19" i="16" s="1"/>
  <c r="F18" i="16"/>
  <c r="I18" i="16" s="1"/>
  <c r="F17" i="16"/>
  <c r="I17" i="16" s="1"/>
  <c r="F16" i="16"/>
  <c r="I16" i="16" s="1"/>
  <c r="F15" i="16"/>
  <c r="I15" i="16" s="1"/>
  <c r="F14" i="16"/>
  <c r="I14" i="16" s="1"/>
  <c r="F13" i="16"/>
  <c r="I13" i="16" s="1"/>
  <c r="F12" i="16"/>
  <c r="I12" i="16" s="1"/>
  <c r="F11" i="16"/>
  <c r="I11" i="16" s="1"/>
  <c r="F10" i="16"/>
  <c r="I10" i="16" s="1"/>
  <c r="F9" i="16"/>
  <c r="I9" i="16" s="1"/>
  <c r="F8" i="16"/>
  <c r="I8" i="16" s="1"/>
  <c r="D134" i="16" l="1"/>
  <c r="F30" i="16"/>
  <c r="F108" i="16"/>
  <c r="I56" i="16"/>
  <c r="I82" i="16"/>
  <c r="F82" i="16"/>
  <c r="F56" i="16"/>
  <c r="I85" i="16"/>
  <c r="I108" i="16" s="1"/>
  <c r="I30" i="16"/>
  <c r="C37" i="11" l="1"/>
  <c r="B10" i="17"/>
  <c r="C34" i="20"/>
  <c r="B13" i="13"/>
  <c r="C35" i="5"/>
  <c r="D35" i="4"/>
  <c r="D33" i="4"/>
  <c r="C35" i="19"/>
  <c r="F111" i="16"/>
  <c r="B137" i="16"/>
  <c r="C61" i="2"/>
  <c r="B26" i="10"/>
  <c r="C36" i="11" l="1"/>
  <c r="C35" i="11"/>
  <c r="C60" i="2"/>
  <c r="C59" i="2"/>
  <c r="C34" i="19"/>
  <c r="C33" i="19"/>
  <c r="D34" i="4"/>
  <c r="C34" i="5"/>
  <c r="C33" i="5"/>
  <c r="F11" i="19" l="1"/>
  <c r="F10" i="19"/>
  <c r="F9" i="19"/>
  <c r="E48" i="2" l="1"/>
  <c r="E47" i="2"/>
  <c r="E46" i="2"/>
  <c r="C48" i="2"/>
  <c r="C47" i="2"/>
  <c r="C46" i="2"/>
  <c r="E34" i="11" l="1"/>
  <c r="C71" i="1" l="1"/>
  <c r="B136" i="16"/>
  <c r="B135" i="16"/>
  <c r="B9" i="17"/>
  <c r="B8" i="17"/>
  <c r="C33" i="20"/>
  <c r="C32" i="20"/>
  <c r="B12" i="13"/>
  <c r="B11" i="13"/>
  <c r="F11" i="5"/>
  <c r="F9" i="5"/>
  <c r="H11" i="4"/>
  <c r="E11" i="19" s="1"/>
  <c r="H9" i="4"/>
  <c r="E9" i="19" s="1"/>
  <c r="D11" i="19"/>
  <c r="C11" i="19"/>
  <c r="F115" i="16"/>
  <c r="I115" i="16" s="1"/>
  <c r="D9" i="19"/>
  <c r="C9" i="19"/>
  <c r="F113" i="16" l="1"/>
  <c r="I113" i="16" s="1"/>
  <c r="G9" i="19"/>
  <c r="C9" i="2" s="1"/>
  <c r="G11" i="19"/>
  <c r="C11" i="2" s="1"/>
  <c r="G23" i="20" l="1"/>
  <c r="G22" i="20"/>
  <c r="G21" i="20"/>
  <c r="G20" i="20"/>
  <c r="G19" i="20"/>
  <c r="I30" i="4" l="1"/>
  <c r="F8" i="19"/>
  <c r="F12" i="19"/>
  <c r="F14" i="19"/>
  <c r="F15" i="19"/>
  <c r="F17" i="19"/>
  <c r="F18" i="19"/>
  <c r="F19" i="19"/>
  <c r="F21" i="19"/>
  <c r="F22" i="19"/>
  <c r="F23" i="19"/>
  <c r="F25" i="19"/>
  <c r="F26" i="19"/>
  <c r="F27" i="19"/>
  <c r="F29" i="19"/>
  <c r="F7" i="19"/>
  <c r="B23" i="10"/>
  <c r="F13" i="19" l="1"/>
  <c r="F16" i="19"/>
  <c r="F20" i="19"/>
  <c r="F24" i="19"/>
  <c r="F28" i="19"/>
  <c r="G134" i="16"/>
  <c r="G17" i="20"/>
  <c r="G16" i="20"/>
  <c r="G15" i="20"/>
  <c r="G18" i="20"/>
  <c r="G14" i="20"/>
  <c r="G13" i="20"/>
  <c r="G12" i="20"/>
  <c r="G25" i="20"/>
  <c r="G24" i="20"/>
  <c r="G11" i="20"/>
  <c r="G10" i="20"/>
  <c r="G9" i="20"/>
  <c r="G30" i="20"/>
  <c r="G29" i="20"/>
  <c r="G28" i="20"/>
  <c r="G27" i="20"/>
  <c r="G26" i="20"/>
  <c r="G8" i="20"/>
  <c r="H7"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K31" i="20" l="1"/>
  <c r="L38" i="15"/>
  <c r="H31" i="4" s="1"/>
  <c r="F30" i="19"/>
  <c r="C35" i="2" l="1"/>
  <c r="H8" i="4"/>
  <c r="E8" i="19" s="1"/>
  <c r="H10" i="4"/>
  <c r="E10" i="19" s="1"/>
  <c r="H12" i="4"/>
  <c r="E12" i="19" s="1"/>
  <c r="H13" i="4"/>
  <c r="E13" i="19" s="1"/>
  <c r="H14" i="4"/>
  <c r="E14" i="19" s="1"/>
  <c r="H15" i="4"/>
  <c r="E15" i="19" s="1"/>
  <c r="H16" i="4"/>
  <c r="E16" i="19" s="1"/>
  <c r="H17" i="4"/>
  <c r="E17" i="19" s="1"/>
  <c r="H18" i="4"/>
  <c r="E18" i="19" s="1"/>
  <c r="H19" i="4"/>
  <c r="E19" i="19" s="1"/>
  <c r="H20" i="4"/>
  <c r="E20" i="19" s="1"/>
  <c r="H21" i="4"/>
  <c r="E21" i="19" s="1"/>
  <c r="H22" i="4"/>
  <c r="E22" i="19" s="1"/>
  <c r="H23" i="4"/>
  <c r="E23" i="19" s="1"/>
  <c r="H24" i="4"/>
  <c r="E24" i="19" s="1"/>
  <c r="H25" i="4"/>
  <c r="E25" i="19" s="1"/>
  <c r="H26" i="4"/>
  <c r="E26" i="19" s="1"/>
  <c r="H27" i="4"/>
  <c r="E27" i="19" s="1"/>
  <c r="H28" i="4"/>
  <c r="E28" i="19" s="1"/>
  <c r="H29" i="4"/>
  <c r="E29" i="19" s="1"/>
  <c r="H7" i="4"/>
  <c r="E7" i="19" l="1"/>
  <c r="E30" i="19" s="1"/>
  <c r="H30" i="4"/>
  <c r="H32" i="4" s="1"/>
  <c r="E9" i="13" l="1"/>
  <c r="F9" i="13" s="1"/>
  <c r="E8" i="13" l="1"/>
  <c r="E7" i="13"/>
  <c r="D29" i="19"/>
  <c r="D28" i="19"/>
  <c r="D27" i="19"/>
  <c r="D26" i="19"/>
  <c r="D25" i="19"/>
  <c r="D24" i="19"/>
  <c r="D23" i="19"/>
  <c r="D22" i="19"/>
  <c r="D16" i="19"/>
  <c r="D14" i="19"/>
  <c r="D13" i="19"/>
  <c r="D10" i="19"/>
  <c r="D8" i="19"/>
  <c r="C16" i="19"/>
  <c r="C10" i="19"/>
  <c r="D18" i="19"/>
  <c r="C18" i="19"/>
  <c r="D19" i="19"/>
  <c r="C19" i="19"/>
  <c r="D20" i="19"/>
  <c r="C20" i="19"/>
  <c r="D21" i="19"/>
  <c r="C21" i="19"/>
  <c r="D7" i="19"/>
  <c r="C7" i="19"/>
  <c r="D12" i="19"/>
  <c r="C12" i="19"/>
  <c r="D15" i="19"/>
  <c r="C15" i="19"/>
  <c r="D17" i="19"/>
  <c r="C17" i="19"/>
  <c r="G10" i="19" l="1"/>
  <c r="C10" i="2" s="1"/>
  <c r="G7" i="19"/>
  <c r="C7" i="2" s="1"/>
  <c r="E10" i="13"/>
  <c r="F120" i="16"/>
  <c r="I120" i="16" s="1"/>
  <c r="G15" i="19"/>
  <c r="C15" i="2" s="1"/>
  <c r="G20" i="19"/>
  <c r="C20" i="2" s="1"/>
  <c r="G18" i="19"/>
  <c r="C18" i="2" s="1"/>
  <c r="G16" i="19"/>
  <c r="C16" i="2" s="1"/>
  <c r="G17" i="19"/>
  <c r="C17" i="2" s="1"/>
  <c r="G12" i="19"/>
  <c r="C12" i="2" s="1"/>
  <c r="G21" i="19"/>
  <c r="C21" i="2" s="1"/>
  <c r="G19" i="19"/>
  <c r="C19" i="2" s="1"/>
  <c r="F114" i="16"/>
  <c r="I114" i="16" s="1"/>
  <c r="F118" i="16"/>
  <c r="I118" i="16" s="1"/>
  <c r="C14" i="19"/>
  <c r="G14" i="19" s="1"/>
  <c r="C14" i="2" s="1"/>
  <c r="F126" i="16"/>
  <c r="I126" i="16" s="1"/>
  <c r="C22" i="19"/>
  <c r="G22" i="19" s="1"/>
  <c r="C22" i="2" s="1"/>
  <c r="F128" i="16"/>
  <c r="I128" i="16" s="1"/>
  <c r="C24" i="19"/>
  <c r="G24" i="19" s="1"/>
  <c r="C24" i="2" s="1"/>
  <c r="F130" i="16"/>
  <c r="I130" i="16" s="1"/>
  <c r="C26" i="19"/>
  <c r="G26" i="19" s="1"/>
  <c r="C26" i="2" s="1"/>
  <c r="F132" i="16"/>
  <c r="I132" i="16" s="1"/>
  <c r="C28" i="19"/>
  <c r="G28" i="19" s="1"/>
  <c r="C28" i="2" s="1"/>
  <c r="F133" i="16"/>
  <c r="I133" i="16" s="1"/>
  <c r="C29" i="19"/>
  <c r="G29" i="19" s="1"/>
  <c r="C29" i="2" s="1"/>
  <c r="F112" i="16"/>
  <c r="I112" i="16" s="1"/>
  <c r="C8" i="19"/>
  <c r="G8" i="19" s="1"/>
  <c r="C8" i="2" s="1"/>
  <c r="D30" i="19"/>
  <c r="F117" i="16"/>
  <c r="I117" i="16" s="1"/>
  <c r="C13" i="19"/>
  <c r="G13" i="19" s="1"/>
  <c r="F127" i="16"/>
  <c r="I127" i="16" s="1"/>
  <c r="C23" i="19"/>
  <c r="G23" i="19" s="1"/>
  <c r="C23" i="2" s="1"/>
  <c r="F129" i="16"/>
  <c r="I129" i="16" s="1"/>
  <c r="C25" i="19"/>
  <c r="G25" i="19" s="1"/>
  <c r="C25" i="2" s="1"/>
  <c r="F131" i="16"/>
  <c r="I131" i="16" s="1"/>
  <c r="C27" i="19"/>
  <c r="G27" i="19" s="1"/>
  <c r="C27" i="2" s="1"/>
  <c r="F7" i="13"/>
  <c r="F8" i="13"/>
  <c r="F124" i="16"/>
  <c r="I124" i="16" s="1"/>
  <c r="F122" i="16"/>
  <c r="I122" i="16" s="1"/>
  <c r="F119" i="16"/>
  <c r="I119" i="16" s="1"/>
  <c r="F121" i="16"/>
  <c r="I121" i="16" s="1"/>
  <c r="F116" i="16"/>
  <c r="I116" i="16" s="1"/>
  <c r="F125" i="16"/>
  <c r="I125" i="16" s="1"/>
  <c r="F123" i="16"/>
  <c r="I123" i="16" s="1"/>
  <c r="E134" i="16"/>
  <c r="I111" i="16" l="1"/>
  <c r="I134" i="16" s="1"/>
  <c r="F134" i="16"/>
  <c r="C13" i="2"/>
  <c r="F10" i="13"/>
  <c r="B6" i="17" s="1"/>
  <c r="F6" i="17" s="1"/>
  <c r="C30" i="19"/>
  <c r="G30" i="19"/>
  <c r="C30" i="2" l="1"/>
  <c r="C31" i="2" s="1"/>
  <c r="C55" i="2"/>
  <c r="C57" i="2" s="1"/>
  <c r="D34" i="11"/>
  <c r="F29" i="5"/>
  <c r="F28" i="5"/>
  <c r="F27" i="5"/>
  <c r="F26" i="5"/>
  <c r="F25" i="5"/>
  <c r="F24" i="5"/>
  <c r="F23" i="5"/>
  <c r="F22" i="5"/>
  <c r="F21" i="5"/>
  <c r="F20" i="5"/>
  <c r="F19" i="5"/>
  <c r="F18" i="5"/>
  <c r="F17" i="5"/>
  <c r="F16" i="5"/>
  <c r="F15" i="5"/>
  <c r="F14" i="5"/>
  <c r="F13" i="5"/>
  <c r="F12" i="5"/>
  <c r="F10" i="5"/>
  <c r="F8" i="5"/>
  <c r="F7" i="5"/>
  <c r="E30" i="5"/>
  <c r="B25" i="10"/>
  <c r="B24" i="10"/>
  <c r="F30" i="5" l="1"/>
  <c r="H6" i="17"/>
  <c r="E6" i="17" l="1"/>
  <c r="G6" i="17" l="1"/>
  <c r="I6" i="17" s="1"/>
  <c r="G30" i="5"/>
  <c r="D30" i="5"/>
  <c r="C30" i="5"/>
  <c r="C31" i="5" s="1"/>
  <c r="C32" i="5" s="1"/>
  <c r="C39" i="2" s="1"/>
  <c r="G30" i="4"/>
  <c r="F30" i="4"/>
  <c r="E30" i="4"/>
  <c r="D30" i="4"/>
  <c r="C30" i="4"/>
  <c r="I7" i="17" l="1"/>
  <c r="C43" i="2" s="1"/>
  <c r="C37" i="2"/>
  <c r="C32" i="2"/>
  <c r="A8" i="10" l="1"/>
  <c r="A7" i="10"/>
  <c r="C33" i="2" l="1"/>
  <c r="C34" i="2" s="1"/>
  <c r="C36" i="2" l="1"/>
  <c r="C38" i="2" s="1"/>
  <c r="C40" i="2" s="1"/>
  <c r="C42" i="2" s="1"/>
  <c r="C44" i="2" s="1"/>
  <c r="C50" i="2" s="1"/>
  <c r="C53" i="2" l="1"/>
  <c r="C51" i="2"/>
  <c r="C52" i="2"/>
  <c r="C54" i="2" l="1"/>
  <c r="C58" i="2" s="1"/>
  <c r="G44" i="1" s="1"/>
</calcChain>
</file>

<file path=xl/sharedStrings.xml><?xml version="1.0" encoding="utf-8"?>
<sst xmlns="http://schemas.openxmlformats.org/spreadsheetml/2006/main" count="853" uniqueCount="388">
  <si>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</si>
  <si>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</si>
  <si>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</si>
  <si>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</si>
  <si>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</si>
  <si>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</si>
  <si>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</si>
  <si>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</si>
  <si>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</si>
  <si>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</si>
  <si>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</si>
  <si>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</si>
  <si>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</si>
  <si>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</si>
  <si>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</si>
  <si>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</si>
  <si>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</si>
  <si>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</si>
  <si>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</si>
  <si>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</si>
  <si>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</si>
  <si>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</si>
  <si>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</si>
  <si>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</si>
  <si>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</si>
  <si>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</si>
  <si>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</si>
  <si>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</si>
  <si>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</si>
  <si>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</si>
  <si>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</si>
  <si>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</si>
  <si>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</si>
  <si>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</si>
  <si>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</si>
  <si>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</si>
  <si>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</si>
  <si>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</si>
  <si>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</si>
  <si>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</si>
  <si>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</si>
  <si>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</si>
  <si>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</si>
  <si>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</si>
  <si>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</si>
  <si>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</si>
  <si>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</si>
  <si>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</si>
  <si>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</si>
  <si>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</si>
  <si>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</si>
  <si>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</si>
  <si>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</si>
  <si>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</si>
  <si>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</si>
  <si>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</si>
  <si>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</si>
  <si>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</si>
  <si>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</si>
  <si>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</si>
  <si>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</si>
  <si>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</si>
  <si>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</si>
  <si>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</si>
  <si>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</si>
  <si>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</si>
  <si>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</si>
  <si>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</si>
  <si>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</si>
  <si>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</si>
  <si>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</si>
  <si>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</si>
  <si>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</si>
  <si>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</si>
  <si>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</si>
  <si>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</si>
  <si>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</si>
  <si>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</si>
  <si>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</si>
  <si>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</si>
  <si>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</si>
  <si>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</si>
  <si>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</si>
  <si>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</si>
  <si>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</si>
  <si>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</si>
  <si>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</si>
  <si>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</si>
  <si>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</si>
  <si>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</si>
  <si>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</si>
  <si>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</si>
  <si>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</si>
  <si>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</si>
  <si>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</si>
  <si>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</si>
  <si>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</si>
  <si>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</si>
  <si>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</si>
  <si>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</si>
  <si>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</si>
  <si>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</si>
  <si>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</si>
  <si>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</si>
  <si>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</si>
  <si>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</si>
  <si>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</si>
  <si>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</si>
  <si>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</si>
  <si>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</si>
  <si>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</si>
  <si>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</si>
  <si>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</si>
  <si>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</si>
  <si>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</si>
  <si>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</si>
  <si>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</si>
  <si>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</si>
  <si>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</si>
  <si>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</si>
  <si>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</si>
  <si>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</si>
  <si>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</si>
  <si>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n.</t>
  </si>
  <si>
    <t>Indirect Costs (a * b)</t>
  </si>
  <si>
    <t>Net Direct and Indirect Costs (a + c)</t>
  </si>
  <si>
    <t>Program Specialists</t>
  </si>
  <si>
    <t>Job Category</t>
  </si>
  <si>
    <t>Total Salaries</t>
  </si>
  <si>
    <t>Total Benefits</t>
  </si>
  <si>
    <t>Gross Compensation Expenditures</t>
  </si>
  <si>
    <t>Net Compensation Expenditures</t>
  </si>
  <si>
    <t>Bus Driver (General Transportation)</t>
  </si>
  <si>
    <t>Bus Driver</t>
  </si>
  <si>
    <t>Mechanic (General Transportation)</t>
  </si>
  <si>
    <t>Bus Aide (General Transportation)</t>
  </si>
  <si>
    <t>Bus Aide (only Special Education Transportation)</t>
  </si>
  <si>
    <t>Bus Driver (only Special Education Transportation)</t>
  </si>
  <si>
    <t>Mechanic (only Special Education Transportation)</t>
  </si>
  <si>
    <t>Mechanic Assistant (General Transportation)</t>
  </si>
  <si>
    <t>Mechanic Assistant (only Special Education Transportation)</t>
  </si>
  <si>
    <t>Description</t>
  </si>
  <si>
    <t>Lease/Rental</t>
  </si>
  <si>
    <t>Insurance</t>
  </si>
  <si>
    <t>Maintenance and Repairs</t>
  </si>
  <si>
    <t>Fuel and Oil</t>
  </si>
  <si>
    <t>Total</t>
  </si>
  <si>
    <t>Specialized Transportation Costs</t>
  </si>
  <si>
    <t>Asset ID (If Applicable)</t>
  </si>
  <si>
    <t>Asset Type</t>
  </si>
  <si>
    <t>Years of Useful Life</t>
  </si>
  <si>
    <t>Prior Period Accumulated Depreciation</t>
  </si>
  <si>
    <t>Depreciation for Reporting Period</t>
  </si>
  <si>
    <t xml:space="preserve">l. </t>
  </si>
  <si>
    <t>o.</t>
  </si>
  <si>
    <t>Calculated Medi-Cal One Way Trip Ratio</t>
  </si>
  <si>
    <t>General and Statistical Information</t>
  </si>
  <si>
    <t>Worksheet A: Summary Costs of Providing LEA Services</t>
  </si>
  <si>
    <t>Indirect Costs</t>
  </si>
  <si>
    <t>Application of One-Way Trip Ratio</t>
  </si>
  <si>
    <t>Nurses</t>
  </si>
  <si>
    <t>q.</t>
  </si>
  <si>
    <t>Other Health Coverage</t>
  </si>
  <si>
    <t>Allocation Statistics</t>
  </si>
  <si>
    <t>W/S F Row Number</t>
  </si>
  <si>
    <t>Substitute Driver</t>
  </si>
  <si>
    <t>Mechanic</t>
  </si>
  <si>
    <t xml:space="preserve">Was the asset retired during the cost report period?  </t>
  </si>
  <si>
    <t>Annual Straight-Line Depreciation</t>
  </si>
  <si>
    <t xml:space="preserve">Worksheet C.1:  Direct Medical Equipment - Depreciation  </t>
  </si>
  <si>
    <t>Total "Other Costs"</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</si>
  <si>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</si>
  <si>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</si>
  <si>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</si>
  <si>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</si>
  <si>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</si>
  <si>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</si>
  <si>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</si>
  <si>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Contracted Services Costs (from Worksheet D)</t>
  </si>
  <si>
    <t>Total Computable Medi-Cal Costs (j * k)</t>
  </si>
  <si>
    <t>Medi-Cal Allowable Costs (l + m)</t>
  </si>
  <si>
    <t>Direct Medical Equipment Depreciation (from Worksheet C.1)</t>
  </si>
  <si>
    <t>Resource Code Account Number(s)</t>
  </si>
  <si>
    <t>Resource Code Account Numbers</t>
  </si>
  <si>
    <t>Mileage</t>
  </si>
  <si>
    <t>Transportation - One Way Trips</t>
  </si>
  <si>
    <t>RMTS Direct Medical Service Percentage (from Allocation Statistics)</t>
  </si>
  <si>
    <t>Indirect Cost Rate (from Allocation Statistics)</t>
  </si>
  <si>
    <t>Net Personnel Costs (from Worksheet B.1)</t>
  </si>
  <si>
    <t>G</t>
  </si>
  <si>
    <t>Total Other Costs (Gross)</t>
  </si>
  <si>
    <t>Total Gross Salaries</t>
  </si>
  <si>
    <t>Total Gross Benefits</t>
  </si>
  <si>
    <t xml:space="preserve">Total Gross Other Costs </t>
  </si>
  <si>
    <t>H</t>
  </si>
  <si>
    <t>Depreciable Cost</t>
  </si>
  <si>
    <t>r.</t>
  </si>
  <si>
    <t>s.</t>
  </si>
  <si>
    <t>Month/
Year Placed in Service</t>
  </si>
  <si>
    <t>Month/
Year Placed Out of Service</t>
  </si>
  <si>
    <t>Equipment Depreciation Costs</t>
  </si>
  <si>
    <t xml:space="preserve">Total to Worksheet A: </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</si>
  <si>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</si>
  <si>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</si>
  <si>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</si>
  <si>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</si>
  <si>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</si>
  <si>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</si>
  <si>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 xml:space="preserve"> Expenditures from Federal Resources or Grants</t>
  </si>
  <si>
    <t>Registered Associate Clinical Social Workers</t>
  </si>
  <si>
    <t>Associate Marriage and Family Therapists</t>
  </si>
  <si>
    <t>24.</t>
  </si>
  <si>
    <t>t.</t>
  </si>
  <si>
    <t>% of Claims</t>
  </si>
  <si>
    <t>v.</t>
  </si>
  <si>
    <t>w.</t>
  </si>
  <si>
    <t>x.</t>
  </si>
  <si>
    <t>y.</t>
  </si>
  <si>
    <t>z.</t>
  </si>
  <si>
    <t>p.</t>
  </si>
  <si>
    <t>aa.</t>
  </si>
  <si>
    <t>1. General Provider Information</t>
  </si>
  <si>
    <t xml:space="preserve"> 2. Allocation Statistics</t>
  </si>
  <si>
    <t xml:space="preserve">3. Medi-Cal Eligibility Ratio: </t>
  </si>
  <si>
    <t xml:space="preserve">4. Medi-Cal One Way Trip Ratio: </t>
  </si>
  <si>
    <t>(Yes or No)</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</si>
  <si>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</si>
  <si>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</si>
  <si>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</si>
  <si>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</si>
  <si>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</si>
  <si>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</si>
  <si>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</si>
  <si>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</si>
  <si>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</si>
  <si>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</si>
  <si>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</si>
  <si>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</si>
  <si>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</si>
  <si>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</si>
  <si>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</si>
  <si>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</si>
  <si>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</si>
  <si>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</si>
  <si>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</si>
  <si>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</si>
  <si>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</si>
  <si>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</si>
  <si>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</si>
  <si>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</si>
  <si>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</si>
  <si>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</si>
  <si>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</si>
  <si>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</si>
  <si>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</si>
  <si>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</si>
  <si>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</si>
  <si>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</si>
  <si>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</si>
  <si>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</si>
  <si>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</si>
  <si>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</si>
  <si>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</si>
  <si>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</si>
  <si>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 (from LEA website)</t>
  </si>
  <si>
    <t xml:space="preserve">NPI </t>
  </si>
  <si>
    <t>Total Number of One-Way Trips for All Special Education Students with Specialized Transportation Documented in the IEP/IFSP</t>
  </si>
  <si>
    <t>Calculation of Medi-Cal Maximum Reimbursable Cost</t>
  </si>
  <si>
    <t>Interim Medi-Cal Reimbursement through the FI (from W/S F)</t>
  </si>
  <si>
    <t xml:space="preserve">DO NOT ENTER ANY DATA INTO THE SHADED CELLS.  CELLS SHADED IN GRAY WILL BE AUTOMATICALLY POPULATED </t>
  </si>
  <si>
    <t>WITH DATA ENTERED ON OTHER MEDI-CAL CRCS WORKSHEETS.</t>
  </si>
  <si>
    <t>u.</t>
  </si>
  <si>
    <t>Total Reimbursement (x + y)</t>
  </si>
  <si>
    <t>Provider Category</t>
  </si>
  <si>
    <t xml:space="preserve">Worksheet B:  Quarterly Salary and Benefits Data Report </t>
  </si>
  <si>
    <t xml:space="preserve">Quarter 4 Totals: </t>
  </si>
  <si>
    <t xml:space="preserve">Quarter 3 Totals: </t>
  </si>
  <si>
    <t xml:space="preserve">Quarter 2 Totals: </t>
  </si>
  <si>
    <t xml:space="preserve">Quarter 1 Totals: </t>
  </si>
  <si>
    <t>Month/ Year Placed in Service</t>
  </si>
  <si>
    <t>Month/ Year Placed Out of Service</t>
  </si>
  <si>
    <t>Overpayment/(Underpayment) (z - w)</t>
  </si>
  <si>
    <t>Local Educational Agency Medi-Cal Billing Option Program (LEA BOP)</t>
  </si>
  <si>
    <t xml:space="preserve">LEA represents that its expenditures under the LEA Medi-Cal Billing Option Program represent allowable </t>
  </si>
  <si>
    <t>State Fiscal Year Totals</t>
  </si>
  <si>
    <t xml:space="preserve">SFY Totals: </t>
  </si>
  <si>
    <t>Total Direct Medical Equipment Depreciation for the SFY (from Worksheet C.1)</t>
  </si>
  <si>
    <t xml:space="preserve">Worksheet F: Interim Payment Data for LEA BOP Services </t>
  </si>
  <si>
    <t>Total LEA BOP Services for Reporting Period</t>
  </si>
  <si>
    <t>Certification of State Matching Funds for LEA BOP Services:</t>
  </si>
  <si>
    <t xml:space="preserve">Total Overpayment/(Underpayment) For LEA BOP Services </t>
  </si>
  <si>
    <t>LEA BOP Billing Consortium:</t>
  </si>
  <si>
    <t>LEA BOP Provider Name</t>
  </si>
  <si>
    <t>Specialized Medical Transportation Costs</t>
  </si>
  <si>
    <t>Worksheet E.1: Specialized Medical Transportation Personnel Costs</t>
  </si>
  <si>
    <t>Total Specialized Medical Transportation Personnel Costs</t>
  </si>
  <si>
    <t xml:space="preserve">Total Depreciation - Specialized Medical Transportation </t>
  </si>
  <si>
    <t>Worksheet E:  Specialized Medical Transportation Summary</t>
  </si>
  <si>
    <t>Specialized Medical Transportation Services</t>
  </si>
  <si>
    <t>Net Other Specialized Medical Transportation Costs (from E.2)</t>
  </si>
  <si>
    <t>Depreciation - Specialized Medical Transportation  (from E.3)</t>
  </si>
  <si>
    <t>Net Salaries &amp; Benefits  - Specialized Medical Transportation
(from E.1)</t>
  </si>
  <si>
    <t>Total Net Specialized Medical Transportation Service Costs</t>
  </si>
  <si>
    <t xml:space="preserve">Net Specialized Medical Transportation  Costs plus Indirect Costs </t>
  </si>
  <si>
    <t>Medicaid Allowable Specialized Medical Transportation Costs</t>
  </si>
  <si>
    <t>Total Number of One-Way Trips for Medi-Cal Special Education Students with Specialized Medical Transportation Documented in the IEP/IFSP (may be obtained from paid claims data)</t>
  </si>
  <si>
    <r>
      <t xml:space="preserve">Worksheet E.3: Specialized Medical Transportation Equipment - Depreciation </t>
    </r>
    <r>
      <rPr>
        <b/>
        <i/>
        <sz val="12"/>
        <rFont val="Arial"/>
        <family val="2"/>
      </rPr>
      <t>(applicable only to equipment purchased for greater than $5,000)</t>
    </r>
  </si>
  <si>
    <t>(IEP/IFSP Services and IHSP Services)</t>
  </si>
  <si>
    <t>Counselors/Marriage and Family Therapists (MFTs)</t>
  </si>
  <si>
    <t>Counselors/MFTs</t>
  </si>
  <si>
    <t>Contract - Transportation Equipment (Object Code 5100)</t>
  </si>
  <si>
    <t>Contract - Transportation Services (Object Code 5100)</t>
  </si>
  <si>
    <t>Contract - Transportation Equipment (Object Code 5800)</t>
  </si>
  <si>
    <t>Contract - Transportation Services (Object Code 5800)</t>
  </si>
  <si>
    <t>Total Other Specialized Medical Transportation Costs Net of Federal Resources or Grants 
(C) = (A)-(B)</t>
  </si>
  <si>
    <t xml:space="preserve">Expenditures from Federal Resources or Grants 
(B)
</t>
  </si>
  <si>
    <t>Gross Costs 
(A)</t>
  </si>
  <si>
    <t>SFY 2021-22</t>
  </si>
  <si>
    <t xml:space="preserve">Number of Medicaid Enrolled Students Eligible for Federal Financial Participation in the LEA </t>
  </si>
  <si>
    <t>Total Number of Students Enrolled in the LEA</t>
  </si>
  <si>
    <t>Calculated Medi-Cal Eligibility Ratio</t>
  </si>
  <si>
    <t>Total Computable Specialized Transportation Costs (from W/S E)</t>
  </si>
  <si>
    <t>Medi-Cal Eligibility Ratio (from Allocation Statistics)</t>
  </si>
  <si>
    <t>Title XIX - 7/1/21-6/30/22 (n * o * % of claims)</t>
  </si>
  <si>
    <t>Title XIX Enhanced - 7/1/21-6/30/22 (n * p * % of claims)</t>
  </si>
  <si>
    <t>Title XXI Enhanced - 7/1/21-6/30/22 (n * q * % of claims)</t>
  </si>
  <si>
    <t>SFY 21-22 Total Salaries</t>
  </si>
  <si>
    <t>SFY 21-22 Total Benefits</t>
  </si>
  <si>
    <t>SFY 21-22 Gross Compensation Expenditures</t>
  </si>
  <si>
    <t>SFY 21-22 Net Compensation Expenditures</t>
  </si>
  <si>
    <t>Dates of Service 7/1/21 - 6/30/22</t>
  </si>
  <si>
    <t>Participant Last Name</t>
  </si>
  <si>
    <t>Participant First Name</t>
  </si>
  <si>
    <t>E-mail</t>
  </si>
  <si>
    <t>LEA Job Category/Title</t>
  </si>
  <si>
    <t xml:space="preserve">Q1 Total Hours Worked </t>
  </si>
  <si>
    <t xml:space="preserve">Q2 Total Hours Worked </t>
  </si>
  <si>
    <t>Q4 Total Hours Worked</t>
  </si>
  <si>
    <t>Q3 Total Hours Worked</t>
  </si>
  <si>
    <t>SFY 21-22 Total Hours Worked</t>
  </si>
  <si>
    <t>Federal Medicaid Assistance Percentage (FMAP) for July 1, 2021 to June 30, 2022 - Title XIX</t>
  </si>
  <si>
    <t>FMAP for July 1, 2021 to June 30, 2022 - Title XIX Enhanced</t>
  </si>
  <si>
    <t>FMAP for July 1, 2021 to June 30, 2022 - Title XXI Enhanced</t>
  </si>
  <si>
    <t>Direct Medical Service Percentage from SFY 21-22 Time Study Results (obtained from LEA BOP website)</t>
  </si>
  <si>
    <t xml:space="preserve">Title XIX FMAP (7/1/21-6/30/22) </t>
  </si>
  <si>
    <t>Title XIX Enhanced FMAP (7/1/21-6/30/22)</t>
  </si>
  <si>
    <t>Title XXI Enhanced FMAP (7/1/21-6/30/22)</t>
  </si>
  <si>
    <t>Title XIX COVID Counseling FMAP (12/2/21-6/30/22)</t>
  </si>
  <si>
    <t>FMAP for December 2, 2021 to June 30, 2022 - Title XIX (COVID-19 Counseling - CR Modifier Only)</t>
  </si>
  <si>
    <t>Title XIX COVID Counseling - 12/2/21-6/30/22 (n * r * % of claims)</t>
  </si>
  <si>
    <t>Total Medi-Cal Maximum Reimbursable Cost (sum of s through v)</t>
  </si>
  <si>
    <t>Quarter 1 Total Salaries</t>
  </si>
  <si>
    <t>Quarter 1 Total Benefits</t>
  </si>
  <si>
    <t>Quarter 1 Gross Compensation Expenditures</t>
  </si>
  <si>
    <t>Quarter 1 Net Compensation Expenditures</t>
  </si>
  <si>
    <t>Quarter 2 Total Salaries</t>
  </si>
  <si>
    <t>Quarter 2 Total Benefits</t>
  </si>
  <si>
    <t>Quarter 2 Gross Compensation Expenditures</t>
  </si>
  <si>
    <t>Quarter 2 Net Compensation Expenditures</t>
  </si>
  <si>
    <t>Quarter 3: January 1 to March 31, 2022</t>
  </si>
  <si>
    <t>Quarter 2: October 1 to December 31, 2021</t>
  </si>
  <si>
    <t>Quarter 1: July 1 to September 30, 2021</t>
  </si>
  <si>
    <t>Quarter 3 Total Benefits</t>
  </si>
  <si>
    <t>Quarter 3 Total Salaries</t>
  </si>
  <si>
    <t>Quarter 3 Gross Compensation Expenditures</t>
  </si>
  <si>
    <t>Quarter 4: April 1 to June 30, 2022</t>
  </si>
  <si>
    <t>Quarter 4 Total Salaries</t>
  </si>
  <si>
    <t>Quarter 4 Total Benefits</t>
  </si>
  <si>
    <t>Quarter 4 Gross Compensation Expenditures</t>
  </si>
  <si>
    <t>Quarter 4 Net Compensation Expenditures</t>
  </si>
  <si>
    <t>Quarter 3 Net Compensation Expenditures</t>
  </si>
  <si>
    <t>Indirect Costs Associated with Total Contract Costs (5800)</t>
  </si>
  <si>
    <t>Contracted Net Services Costs (including indirect costs)</t>
  </si>
  <si>
    <t>Worksheet E.2: Other Specialized Medical Transportation Costs</t>
  </si>
  <si>
    <t>Worksheet G.1: Quarter 1 Time Survey Participant (TSP) List - Pool 1  (July 1, 2021 - September 30, 2021)</t>
  </si>
  <si>
    <t>(From Worksheet A)*</t>
  </si>
  <si>
    <t>Contact: Name</t>
  </si>
  <si>
    <t>25.</t>
  </si>
  <si>
    <t>Worksheet B.1:  State Fiscal Year Funding Summary for Employed Practitioners (No Input Required)</t>
  </si>
  <si>
    <t>SEE LEA BOP WEBSITE FOR ELECTRONIC CERTIFICATION FORM</t>
  </si>
  <si>
    <t xml:space="preserve">LEA BOP Approved Job Classification (see Worksheet F - rows 1 to 23 for approved classifications) </t>
  </si>
  <si>
    <t xml:space="preserve">RMTS Administrative Region: </t>
  </si>
  <si>
    <t>E = A+B+C-D</t>
  </si>
  <si>
    <t>Worksheet G.2: Quarter 2 Time Survey Participant (TSP) List - Pool 1  (October 1, 2021 - December 31, 2021)</t>
  </si>
  <si>
    <t>Worksheet G.3: Quarter 3 Time Survey Participant (TSP) List - Pool 1  (January 1, 2022 - March 31, 2022)</t>
  </si>
  <si>
    <t>Worksheet G.4: Quarter 4 Time Survey Participant (TSP) List - Pool 1  (April 1, 2022 - June 30, 2022)</t>
  </si>
  <si>
    <t>Concatenate Last Name, First Name</t>
  </si>
  <si>
    <t>Audiometrists (may include screenings by audiologists)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</si>
</sst>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 numFmtId="169" formatCode="&quot;$&quot;#,##0"/>
  </numFmts>
  <fonts count="4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sz val="14"/>
      <color theme="1"/>
      <name val="Arial"/>
      <family val="2"/>
    </font>
    <font>
      <b/>
      <sz val="10"/>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sz val="12"/>
      <color rgb="FFC00000"/>
      <name val="Arial"/>
      <family val="2"/>
    </font>
    <font>
      <sz val="12"/>
      <color rgb="FFFF0000"/>
      <name val="Arial"/>
      <family val="2"/>
    </font>
    <font>
      <i/>
      <sz val="12"/>
      <name val="Arial"/>
      <family val="2"/>
    </font>
    <font>
      <b/>
      <sz val="12"/>
      <color rgb="FFFF0000"/>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sz val="12"/>
      <color indexed="8"/>
      <name val="Arial"/>
      <family val="2"/>
    </font>
    <font>
      <i/>
      <u/>
      <sz val="12"/>
      <name val="Arial"/>
      <family val="2"/>
    </font>
    <font>
      <b/>
      <i/>
      <sz val="10"/>
      <name val="Arial"/>
      <family val="2"/>
    </font>
    <font>
      <b/>
      <i/>
      <sz val="12"/>
      <name val="Arial"/>
      <family val="2"/>
    </font>
    <font>
      <sz val="12"/>
      <color theme="0" tint="-0.249977111117893"/>
      <name val="Arial"/>
      <family val="2"/>
    </font>
    <font>
      <u/>
      <sz val="12"/>
      <color indexed="12"/>
      <name val="Arial"/>
      <family val="2"/>
    </font>
  </fonts>
  <fills count="12">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9"/>
        <bgColor indexed="64"/>
      </patternFill>
    </fill>
    <fill>
      <patternFill patternType="solid">
        <fgColor theme="0" tint="-0.24994659260841701"/>
        <bgColor indexed="64"/>
      </patternFill>
    </fill>
    <fill>
      <patternFill patternType="solid">
        <fgColor theme="1" tint="0.249977111117893"/>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82">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thin">
        <color indexed="63"/>
      </left>
      <right style="thin">
        <color indexed="63"/>
      </right>
      <top style="thin">
        <color indexed="63"/>
      </top>
      <bottom style="thin">
        <color indexed="64"/>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diagonal/>
    </border>
    <border>
      <left style="medium">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medium">
        <color indexed="64"/>
      </left>
      <right style="medium">
        <color indexed="64"/>
      </right>
      <top style="medium">
        <color indexed="64"/>
      </top>
      <bottom style="medium">
        <color indexed="64"/>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thin">
        <color indexed="9"/>
      </right>
      <top/>
      <bottom style="medium">
        <color indexed="64"/>
      </bottom>
      <diagonal/>
    </border>
    <border>
      <left style="medium">
        <color indexed="64"/>
      </left>
      <right style="thin">
        <color indexed="63"/>
      </right>
      <top style="thin">
        <color indexed="64"/>
      </top>
      <bottom style="medium">
        <color indexed="64"/>
      </bottom>
      <diagonal/>
    </border>
    <border>
      <left style="thin">
        <color indexed="9"/>
      </left>
      <right style="thin">
        <color indexed="9"/>
      </right>
      <top/>
      <bottom/>
      <diagonal/>
    </border>
    <border>
      <left style="thin">
        <color indexed="63"/>
      </left>
      <right style="thin">
        <color indexed="63"/>
      </right>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style="thin">
        <color indexed="55"/>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3"/>
      </left>
      <right style="thin">
        <color indexed="63"/>
      </right>
      <top/>
      <bottom/>
      <diagonal/>
    </border>
    <border>
      <left style="thin">
        <color indexed="63"/>
      </left>
      <right style="thin">
        <color indexed="63"/>
      </right>
      <top style="thin">
        <color indexed="63"/>
      </top>
      <bottom/>
      <diagonal/>
    </border>
    <border>
      <left style="thin">
        <color indexed="63"/>
      </left>
      <right style="medium">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3"/>
      </right>
      <top/>
      <bottom style="thin">
        <color indexed="63"/>
      </bottom>
      <diagonal/>
    </border>
    <border>
      <left style="thin">
        <color indexed="9"/>
      </left>
      <right style="thin">
        <color indexed="9"/>
      </right>
      <top style="medium">
        <color indexed="64"/>
      </top>
      <bottom/>
      <diagonal/>
    </border>
  </borders>
  <cellStyleXfs count="34">
    <xf numFmtId="0" fontId="0" fillId="0" borderId="0"/>
    <xf numFmtId="43" fontId="8"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0" fontId="10" fillId="0" borderId="0"/>
    <xf numFmtId="9" fontId="19" fillId="0" borderId="0" applyFont="0" applyFill="0" applyBorder="0" applyAlignment="0" applyProtection="0"/>
    <xf numFmtId="0" fontId="7" fillId="0" borderId="0"/>
    <xf numFmtId="44" fontId="21"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5" fillId="0" borderId="0"/>
    <xf numFmtId="0" fontId="5" fillId="0" borderId="0"/>
    <xf numFmtId="9" fontId="8"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3" fillId="0" borderId="0"/>
    <xf numFmtId="0" fontId="2" fillId="0" borderId="0"/>
    <xf numFmtId="0" fontId="1" fillId="0" borderId="0"/>
  </cellStyleXfs>
  <cellXfs count="512">
    <xf numFmtId="0" fontId="0" fillId="0" borderId="0" xfId="0"/>
    <xf numFmtId="0" fontId="13" fillId="0" borderId="0" xfId="0" applyFont="1" applyProtection="1"/>
    <xf numFmtId="43" fontId="14" fillId="0" borderId="0" xfId="0" applyNumberFormat="1" applyFont="1" applyFill="1" applyAlignment="1" applyProtection="1">
      <alignment horizontal="right"/>
    </xf>
    <xf numFmtId="0" fontId="13" fillId="0" borderId="0" xfId="0" applyFont="1" applyFill="1" applyProtection="1"/>
    <xf numFmtId="0" fontId="15" fillId="0" borderId="0" xfId="0" applyFont="1" applyAlignment="1" applyProtection="1"/>
    <xf numFmtId="0" fontId="13" fillId="0" borderId="0" xfId="0" applyFont="1" applyFill="1" applyBorder="1" applyProtection="1"/>
    <xf numFmtId="43" fontId="13" fillId="0" borderId="0" xfId="0" applyNumberFormat="1" applyFont="1" applyFill="1" applyAlignment="1" applyProtection="1">
      <alignment horizontal="right"/>
    </xf>
    <xf numFmtId="43" fontId="13" fillId="0" borderId="0" xfId="0" applyNumberFormat="1" applyFont="1" applyFill="1" applyProtection="1"/>
    <xf numFmtId="43" fontId="13" fillId="0" borderId="0" xfId="0" applyNumberFormat="1" applyFont="1" applyProtection="1"/>
    <xf numFmtId="43" fontId="13" fillId="0" borderId="0" xfId="0" applyNumberFormat="1" applyFont="1" applyAlignment="1" applyProtection="1">
      <alignment horizontal="right"/>
    </xf>
    <xf numFmtId="0" fontId="13" fillId="0" borderId="0" xfId="0" applyFont="1" applyAlignment="1" applyProtection="1">
      <alignment wrapText="1"/>
    </xf>
    <xf numFmtId="0" fontId="13" fillId="0" borderId="0" xfId="0" applyFont="1" applyAlignment="1" applyProtection="1">
      <alignment horizontal="centerContinuous"/>
    </xf>
    <xf numFmtId="0" fontId="13" fillId="0" borderId="0" xfId="0" applyFont="1"/>
    <xf numFmtId="166" fontId="13" fillId="0" borderId="0" xfId="0" applyNumberFormat="1" applyFont="1" applyFill="1" applyBorder="1" applyAlignment="1" applyProtection="1">
      <alignment horizontal="center"/>
    </xf>
    <xf numFmtId="43" fontId="14" fillId="0" borderId="0" xfId="0" applyNumberFormat="1" applyFont="1" applyAlignment="1" applyProtection="1">
      <alignment horizontal="right"/>
    </xf>
    <xf numFmtId="0" fontId="13" fillId="0" borderId="0" xfId="0" applyFont="1" applyAlignment="1" applyProtection="1"/>
    <xf numFmtId="166" fontId="13" fillId="0" borderId="0" xfId="0" applyNumberFormat="1" applyFont="1" applyFill="1" applyAlignment="1" applyProtection="1">
      <alignment horizontal="center"/>
    </xf>
    <xf numFmtId="0" fontId="13" fillId="0" borderId="0" xfId="0" applyFont="1" applyAlignment="1" applyProtection="1">
      <alignment vertical="center"/>
    </xf>
    <xf numFmtId="0" fontId="15" fillId="0" borderId="0" xfId="0" applyFont="1" applyFill="1" applyAlignment="1" applyProtection="1">
      <alignment horizontal="center"/>
    </xf>
    <xf numFmtId="167" fontId="22" fillId="0" borderId="0" xfId="13" applyNumberFormat="1" applyFont="1" applyProtection="1"/>
    <xf numFmtId="0" fontId="22" fillId="0" borderId="0" xfId="13" applyFont="1" applyProtection="1"/>
    <xf numFmtId="0" fontId="13" fillId="0" borderId="0" xfId="0" applyNumberFormat="1" applyFont="1" applyFill="1" applyBorder="1" applyAlignment="1" applyProtection="1">
      <alignment horizontal="center"/>
    </xf>
    <xf numFmtId="0" fontId="22" fillId="0" borderId="0" xfId="13" applyFont="1" applyAlignment="1" applyProtection="1">
      <alignment wrapText="1"/>
    </xf>
    <xf numFmtId="167" fontId="22" fillId="0" borderId="0" xfId="13" applyNumberFormat="1" applyFont="1" applyFill="1" applyProtection="1"/>
    <xf numFmtId="0" fontId="22" fillId="0" borderId="0" xfId="13" applyFont="1" applyFill="1" applyProtection="1"/>
    <xf numFmtId="0" fontId="22" fillId="0" borderId="0" xfId="13" applyFont="1" applyFill="1" applyAlignment="1" applyProtection="1">
      <alignment horizontal="center"/>
    </xf>
    <xf numFmtId="1" fontId="22" fillId="0" borderId="0" xfId="13" applyNumberFormat="1" applyFont="1" applyFill="1" applyAlignment="1" applyProtection="1">
      <alignment horizontal="center"/>
    </xf>
    <xf numFmtId="0" fontId="18" fillId="0" borderId="0" xfId="13" applyFont="1" applyProtection="1"/>
    <xf numFmtId="0" fontId="14" fillId="0" borderId="0" xfId="15" applyFont="1" applyFill="1" applyProtection="1"/>
    <xf numFmtId="0" fontId="13" fillId="0" borderId="0" xfId="15" applyFont="1" applyProtection="1"/>
    <xf numFmtId="49" fontId="13" fillId="0" borderId="0" xfId="15" applyNumberFormat="1" applyFont="1" applyProtection="1"/>
    <xf numFmtId="0" fontId="13" fillId="0" borderId="0" xfId="15" applyFont="1" applyFill="1" applyProtection="1"/>
    <xf numFmtId="0" fontId="13" fillId="0" borderId="0" xfId="15" applyFont="1" applyFill="1" applyBorder="1" applyAlignment="1" applyProtection="1">
      <alignment horizontal="center" wrapText="1"/>
    </xf>
    <xf numFmtId="0" fontId="13" fillId="0" borderId="0" xfId="15" applyFont="1" applyFill="1" applyBorder="1" applyProtection="1"/>
    <xf numFmtId="41" fontId="13" fillId="0" borderId="0" xfId="15" applyNumberFormat="1" applyFont="1" applyFill="1" applyBorder="1" applyProtection="1"/>
    <xf numFmtId="41" fontId="13" fillId="0" borderId="0" xfId="15" applyNumberFormat="1" applyFont="1" applyFill="1" applyProtection="1"/>
    <xf numFmtId="0" fontId="17" fillId="0" borderId="0" xfId="15" applyFont="1" applyFill="1" applyProtection="1"/>
    <xf numFmtId="0" fontId="15" fillId="0" borderId="0" xfId="15" applyFont="1" applyAlignment="1" applyProtection="1">
      <alignment vertical="top" wrapText="1"/>
    </xf>
    <xf numFmtId="0" fontId="16" fillId="0" borderId="0" xfId="15" applyFont="1" applyAlignment="1" applyProtection="1">
      <alignment horizontal="left" wrapText="1"/>
    </xf>
    <xf numFmtId="43" fontId="13" fillId="0" borderId="0" xfId="15" applyNumberFormat="1" applyFont="1" applyProtection="1"/>
    <xf numFmtId="0" fontId="15" fillId="0" borderId="0" xfId="15" applyFont="1" applyFill="1" applyAlignment="1" applyProtection="1">
      <alignment horizontal="left" vertical="top" wrapText="1"/>
    </xf>
    <xf numFmtId="43" fontId="13" fillId="0" borderId="0" xfId="15" applyNumberFormat="1" applyFont="1" applyFill="1" applyProtection="1"/>
    <xf numFmtId="0" fontId="22" fillId="0" borderId="0" xfId="16" applyFont="1" applyProtection="1"/>
    <xf numFmtId="0" fontId="22" fillId="0" borderId="0" xfId="16" applyFont="1" applyFill="1" applyProtection="1"/>
    <xf numFmtId="0" fontId="22" fillId="0" borderId="0" xfId="16" applyFont="1" applyFill="1" applyAlignment="1" applyProtection="1">
      <alignment horizontal="center"/>
    </xf>
    <xf numFmtId="1" fontId="22" fillId="0" borderId="0" xfId="16" applyNumberFormat="1" applyFont="1" applyFill="1" applyAlignment="1" applyProtection="1">
      <alignment horizontal="center"/>
    </xf>
    <xf numFmtId="167" fontId="22" fillId="0" borderId="0" xfId="16" applyNumberFormat="1" applyFont="1" applyFill="1" applyProtection="1"/>
    <xf numFmtId="0" fontId="25" fillId="0" borderId="0" xfId="0" applyFont="1" applyAlignment="1" applyProtection="1">
      <alignment horizontal="centerContinuous" vertical="center"/>
    </xf>
    <xf numFmtId="0" fontId="25" fillId="0" borderId="0" xfId="0" applyFont="1" applyAlignment="1" applyProtection="1">
      <alignment horizontal="centerContinuous"/>
    </xf>
    <xf numFmtId="0" fontId="25" fillId="0" borderId="0" xfId="0" applyFont="1" applyFill="1" applyAlignment="1" applyProtection="1">
      <alignment horizontal="centerContinuous"/>
    </xf>
    <xf numFmtId="0" fontId="13" fillId="0" borderId="0" xfId="0" applyFont="1" applyAlignment="1" applyProtection="1">
      <alignment horizontal="center"/>
    </xf>
    <xf numFmtId="0" fontId="22" fillId="0" borderId="0" xfId="13" applyFont="1" applyAlignment="1" applyProtection="1">
      <alignment horizontal="center" wrapText="1"/>
    </xf>
    <xf numFmtId="0" fontId="25" fillId="0" borderId="0" xfId="0" applyFont="1" applyAlignment="1" applyProtection="1"/>
    <xf numFmtId="49" fontId="26" fillId="0" borderId="0" xfId="0" applyNumberFormat="1" applyFont="1" applyFill="1" applyAlignment="1" applyProtection="1">
      <alignment horizontal="right"/>
    </xf>
    <xf numFmtId="0" fontId="26" fillId="0" borderId="0" xfId="0" applyFont="1" applyFill="1" applyProtection="1"/>
    <xf numFmtId="0" fontId="25" fillId="0" borderId="0" xfId="0" applyFont="1" applyFill="1" applyAlignment="1" applyProtection="1"/>
    <xf numFmtId="0" fontId="25" fillId="0" borderId="0" xfId="0" applyFont="1" applyBorder="1" applyAlignment="1" applyProtection="1"/>
    <xf numFmtId="0" fontId="26" fillId="0" borderId="0" xfId="0" applyFont="1" applyProtection="1"/>
    <xf numFmtId="0" fontId="26" fillId="0" borderId="0" xfId="0" applyFont="1" applyFill="1" applyBorder="1" applyProtection="1"/>
    <xf numFmtId="0" fontId="26" fillId="0" borderId="1" xfId="0" applyFont="1" applyFill="1" applyBorder="1" applyAlignment="1" applyProtection="1">
      <protection locked="0"/>
    </xf>
    <xf numFmtId="0" fontId="26" fillId="0" borderId="0" xfId="0" applyFont="1" applyFill="1" applyBorder="1" applyAlignment="1" applyProtection="1"/>
    <xf numFmtId="0" fontId="26" fillId="0" borderId="0" xfId="0" applyFont="1" applyFill="1" applyBorder="1" applyAlignment="1" applyProtection="1">
      <alignment horizontal="left"/>
    </xf>
    <xf numFmtId="0" fontId="26" fillId="0" borderId="0" xfId="0" applyFont="1" applyFill="1" applyAlignment="1" applyProtection="1">
      <alignment horizontal="center"/>
    </xf>
    <xf numFmtId="166" fontId="26" fillId="0" borderId="0" xfId="0" applyNumberFormat="1" applyFont="1" applyFill="1" applyBorder="1" applyAlignment="1" applyProtection="1"/>
    <xf numFmtId="0" fontId="27" fillId="0" borderId="0" xfId="9" applyFont="1" applyFill="1" applyBorder="1" applyAlignment="1" applyProtection="1"/>
    <xf numFmtId="0" fontId="26" fillId="0" borderId="1" xfId="0" applyFont="1" applyBorder="1" applyAlignment="1" applyProtection="1">
      <alignment horizontal="center"/>
    </xf>
    <xf numFmtId="0" fontId="26" fillId="0" borderId="0" xfId="0" applyFont="1" applyFill="1" applyBorder="1" applyAlignment="1" applyProtection="1">
      <alignment horizontal="center"/>
    </xf>
    <xf numFmtId="1" fontId="26" fillId="0" borderId="0" xfId="0" applyNumberFormat="1" applyFont="1" applyFill="1" applyBorder="1" applyAlignment="1" applyProtection="1">
      <alignment horizontal="center"/>
    </xf>
    <xf numFmtId="0" fontId="26" fillId="0" borderId="1" xfId="0" applyFont="1" applyFill="1" applyBorder="1" applyAlignment="1" applyProtection="1">
      <alignment horizontal="center"/>
      <protection locked="0"/>
    </xf>
    <xf numFmtId="49" fontId="26" fillId="0" borderId="0" xfId="0" applyNumberFormat="1" applyFont="1" applyFill="1" applyAlignment="1" applyProtection="1">
      <alignment horizontal="right" vertical="top"/>
    </xf>
    <xf numFmtId="0" fontId="26" fillId="0" borderId="0" xfId="0" applyFont="1" applyFill="1" applyAlignment="1" applyProtection="1">
      <alignment vertical="top"/>
    </xf>
    <xf numFmtId="0" fontId="26" fillId="0" borderId="0" xfId="0" applyFont="1" applyFill="1" applyAlignment="1" applyProtection="1">
      <alignment vertical="top" wrapText="1"/>
    </xf>
    <xf numFmtId="41" fontId="26" fillId="0" borderId="0" xfId="0" applyNumberFormat="1" applyFont="1" applyFill="1" applyBorder="1" applyAlignment="1" applyProtection="1">
      <alignment horizontal="right"/>
    </xf>
    <xf numFmtId="0" fontId="26" fillId="0" borderId="1" xfId="0" applyFont="1" applyFill="1" applyBorder="1" applyAlignment="1" applyProtection="1"/>
    <xf numFmtId="0" fontId="26" fillId="0" borderId="0" xfId="0" applyFont="1" applyFill="1" applyAlignment="1" applyProtection="1">
      <alignment wrapText="1"/>
    </xf>
    <xf numFmtId="49" fontId="26" fillId="0" borderId="0" xfId="0" applyNumberFormat="1" applyFont="1" applyFill="1" applyAlignment="1" applyProtection="1">
      <alignment horizontal="center"/>
    </xf>
    <xf numFmtId="166" fontId="26" fillId="0" borderId="0" xfId="0" applyNumberFormat="1" applyFont="1" applyFill="1" applyBorder="1" applyAlignment="1" applyProtection="1">
      <alignment horizontal="centerContinuous"/>
    </xf>
    <xf numFmtId="49" fontId="26" fillId="0" borderId="0" xfId="0" applyNumberFormat="1" applyFont="1" applyAlignment="1" applyProtection="1">
      <alignment horizontal="right"/>
    </xf>
    <xf numFmtId="0" fontId="25" fillId="0" borderId="0" xfId="0" applyFont="1" applyFill="1" applyAlignment="1" applyProtection="1">
      <alignment horizontal="center"/>
    </xf>
    <xf numFmtId="0" fontId="26" fillId="0" borderId="0" xfId="0" applyFont="1"/>
    <xf numFmtId="10" fontId="26" fillId="0" borderId="8" xfId="0" applyNumberFormat="1" applyFont="1" applyFill="1" applyBorder="1" applyProtection="1">
      <protection locked="0"/>
    </xf>
    <xf numFmtId="166" fontId="26" fillId="9" borderId="0" xfId="0" applyNumberFormat="1" applyFont="1" applyFill="1" applyAlignment="1" applyProtection="1">
      <alignment horizontal="center"/>
    </xf>
    <xf numFmtId="0" fontId="25" fillId="0" borderId="0" xfId="0" applyFont="1" applyFill="1" applyAlignment="1" applyProtection="1">
      <alignment horizontal="centerContinuous" vertical="center"/>
    </xf>
    <xf numFmtId="0" fontId="32" fillId="0" borderId="0" xfId="0" applyFont="1" applyFill="1" applyProtection="1"/>
    <xf numFmtId="0" fontId="33" fillId="0" borderId="0" xfId="0" applyFont="1" applyFill="1" applyProtection="1"/>
    <xf numFmtId="0" fontId="32" fillId="0" borderId="0" xfId="0" applyFont="1" applyProtection="1"/>
    <xf numFmtId="0" fontId="26" fillId="0" borderId="0" xfId="0" applyFont="1" applyAlignment="1">
      <alignment vertical="center"/>
    </xf>
    <xf numFmtId="43" fontId="26" fillId="0" borderId="0" xfId="0" applyNumberFormat="1" applyFont="1" applyProtection="1"/>
    <xf numFmtId="44" fontId="26" fillId="0" borderId="0" xfId="0" applyNumberFormat="1" applyFont="1" applyFill="1" applyProtection="1"/>
    <xf numFmtId="0" fontId="26" fillId="0" borderId="0" xfId="0" applyFont="1" applyAlignment="1" applyProtection="1">
      <alignment horizontal="center"/>
    </xf>
    <xf numFmtId="43" fontId="26" fillId="0" borderId="0" xfId="0" applyNumberFormat="1" applyFont="1" applyFill="1" applyBorder="1" applyProtection="1"/>
    <xf numFmtId="44" fontId="26" fillId="0" borderId="0" xfId="0" applyNumberFormat="1" applyFont="1" applyFill="1" applyBorder="1" applyProtection="1"/>
    <xf numFmtId="0" fontId="26" fillId="0" borderId="0" xfId="0" applyNumberFormat="1" applyFont="1" applyFill="1" applyBorder="1" applyAlignment="1" applyProtection="1"/>
    <xf numFmtId="42" fontId="26" fillId="0" borderId="0" xfId="0" applyNumberFormat="1" applyFont="1" applyFill="1" applyBorder="1" applyProtection="1"/>
    <xf numFmtId="165" fontId="26" fillId="2" borderId="1" xfId="8" applyNumberFormat="1" applyFont="1" applyFill="1" applyBorder="1" applyProtection="1">
      <protection locked="0"/>
    </xf>
    <xf numFmtId="43" fontId="26" fillId="0" borderId="0" xfId="0" applyNumberFormat="1" applyFont="1" applyFill="1" applyProtection="1"/>
    <xf numFmtId="0" fontId="26" fillId="0" borderId="0" xfId="0" applyFont="1" applyAlignment="1" applyProtection="1">
      <alignment horizontal="centerContinuous"/>
    </xf>
    <xf numFmtId="166" fontId="26" fillId="9" borderId="0" xfId="0" applyNumberFormat="1" applyFont="1" applyFill="1" applyBorder="1" applyAlignment="1" applyProtection="1">
      <alignment horizontal="centerContinuous"/>
    </xf>
    <xf numFmtId="0" fontId="26" fillId="9" borderId="0" xfId="0" applyNumberFormat="1" applyFont="1" applyFill="1" applyBorder="1" applyAlignment="1" applyProtection="1">
      <alignment horizontal="centerContinuous"/>
    </xf>
    <xf numFmtId="0" fontId="26" fillId="0" borderId="0" xfId="15" applyFont="1" applyProtection="1"/>
    <xf numFmtId="0" fontId="26" fillId="0" borderId="0" xfId="15" applyFont="1" applyFill="1" applyProtection="1"/>
    <xf numFmtId="0" fontId="25" fillId="0" borderId="0" xfId="15" applyFont="1" applyAlignment="1" applyProtection="1">
      <alignment vertical="top"/>
    </xf>
    <xf numFmtId="0" fontId="25" fillId="0" borderId="0" xfId="15" applyFont="1" applyAlignment="1" applyProtection="1">
      <alignment horizontal="left" vertical="top" wrapText="1"/>
    </xf>
    <xf numFmtId="166" fontId="26" fillId="9" borderId="0" xfId="15" applyNumberFormat="1" applyFont="1" applyFill="1" applyBorder="1" applyAlignment="1" applyProtection="1">
      <alignment horizontal="centerContinuous"/>
    </xf>
    <xf numFmtId="166" fontId="26" fillId="0" borderId="0" xfId="15" applyNumberFormat="1" applyFont="1" applyFill="1" applyBorder="1" applyAlignment="1" applyProtection="1"/>
    <xf numFmtId="0" fontId="25" fillId="0" borderId="0" xfId="15" applyFont="1" applyAlignment="1" applyProtection="1">
      <alignment horizontal="left" wrapText="1"/>
    </xf>
    <xf numFmtId="0" fontId="26" fillId="0" borderId="0" xfId="15" applyFont="1" applyAlignment="1" applyProtection="1">
      <alignment horizontal="left" vertical="top"/>
    </xf>
    <xf numFmtId="0" fontId="25" fillId="0" borderId="0" xfId="15" applyFont="1" applyFill="1" applyAlignment="1" applyProtection="1">
      <alignment horizontal="left" vertical="top" wrapText="1"/>
    </xf>
    <xf numFmtId="0" fontId="25" fillId="0" borderId="0" xfId="15" applyFont="1" applyFill="1" applyAlignment="1" applyProtection="1">
      <alignment horizontal="left" vertical="top"/>
    </xf>
    <xf numFmtId="0" fontId="26" fillId="0" borderId="0" xfId="15" applyFont="1" applyFill="1" applyAlignment="1" applyProtection="1"/>
    <xf numFmtId="0" fontId="36" fillId="0" borderId="0" xfId="0" applyFont="1" applyAlignment="1" applyProtection="1">
      <alignment horizontal="centerContinuous"/>
    </xf>
    <xf numFmtId="0" fontId="26" fillId="0" borderId="0" xfId="0" applyFont="1" applyBorder="1" applyProtection="1"/>
    <xf numFmtId="0" fontId="26" fillId="0" borderId="0" xfId="0" applyFont="1" applyBorder="1" applyAlignment="1" applyProtection="1">
      <alignment horizontal="center" wrapText="1"/>
    </xf>
    <xf numFmtId="0" fontId="26" fillId="0" borderId="1" xfId="0" applyFont="1" applyBorder="1" applyAlignment="1" applyProtection="1">
      <alignment horizontal="left" wrapText="1"/>
    </xf>
    <xf numFmtId="0" fontId="26" fillId="0" borderId="1" xfId="15" applyNumberFormat="1" applyFont="1" applyFill="1" applyBorder="1" applyAlignment="1" applyProtection="1">
      <alignment horizontal="center"/>
      <protection locked="0"/>
    </xf>
    <xf numFmtId="165" fontId="25" fillId="10" borderId="0" xfId="8" applyNumberFormat="1" applyFont="1" applyFill="1" applyBorder="1" applyAlignment="1" applyProtection="1">
      <alignment vertical="center"/>
    </xf>
    <xf numFmtId="0" fontId="25" fillId="0" borderId="0" xfId="0" applyFont="1" applyAlignment="1" applyProtection="1">
      <alignment horizontal="left" vertical="top" wrapText="1"/>
    </xf>
    <xf numFmtId="0" fontId="25" fillId="0" borderId="0" xfId="0" applyFont="1" applyAlignment="1" applyProtection="1">
      <alignment horizontal="left" wrapText="1"/>
    </xf>
    <xf numFmtId="0" fontId="37" fillId="3" borderId="32" xfId="13" applyFont="1" applyFill="1" applyBorder="1" applyAlignment="1" applyProtection="1">
      <alignment horizontal="center" wrapText="1"/>
    </xf>
    <xf numFmtId="0" fontId="37" fillId="3" borderId="33" xfId="13" applyFont="1" applyFill="1" applyBorder="1" applyAlignment="1" applyProtection="1">
      <alignment horizontal="center" wrapText="1"/>
    </xf>
    <xf numFmtId="167" fontId="37" fillId="3" borderId="33" xfId="13" applyNumberFormat="1" applyFont="1" applyFill="1" applyBorder="1" applyAlignment="1" applyProtection="1">
      <alignment horizontal="center" wrapText="1"/>
    </xf>
    <xf numFmtId="0" fontId="37" fillId="3" borderId="31" xfId="13" applyFont="1" applyFill="1" applyBorder="1" applyAlignment="1" applyProtection="1">
      <alignment horizontal="center" wrapText="1"/>
    </xf>
    <xf numFmtId="0" fontId="38" fillId="8" borderId="11" xfId="13" applyFont="1" applyFill="1" applyBorder="1" applyAlignment="1" applyProtection="1">
      <alignment vertical="center"/>
    </xf>
    <xf numFmtId="0" fontId="37" fillId="8" borderId="42" xfId="13" applyFont="1" applyFill="1" applyBorder="1" applyAlignment="1" applyProtection="1">
      <alignment horizontal="left" wrapText="1"/>
    </xf>
    <xf numFmtId="0" fontId="37" fillId="8" borderId="0" xfId="13" applyFont="1" applyFill="1" applyBorder="1" applyAlignment="1" applyProtection="1">
      <alignment horizontal="center" wrapText="1"/>
    </xf>
    <xf numFmtId="167" fontId="37" fillId="8" borderId="0" xfId="13" applyNumberFormat="1" applyFont="1" applyFill="1" applyBorder="1" applyAlignment="1" applyProtection="1">
      <alignment horizontal="right" wrapText="1"/>
    </xf>
    <xf numFmtId="0" fontId="37" fillId="8" borderId="43" xfId="13" applyFont="1" applyFill="1" applyBorder="1" applyAlignment="1" applyProtection="1">
      <alignment horizontal="right" wrapText="1"/>
    </xf>
    <xf numFmtId="0" fontId="29" fillId="0" borderId="34" xfId="13" applyFont="1" applyBorder="1" applyAlignment="1" applyProtection="1">
      <alignment horizontal="left"/>
      <protection locked="0"/>
    </xf>
    <xf numFmtId="0" fontId="29" fillId="0" borderId="34" xfId="13" applyFont="1" applyBorder="1" applyProtection="1">
      <protection locked="0"/>
    </xf>
    <xf numFmtId="168" fontId="26" fillId="0" borderId="35" xfId="13" applyNumberFormat="1" applyFont="1" applyFill="1" applyBorder="1" applyAlignment="1" applyProtection="1">
      <alignment horizontal="center"/>
      <protection locked="0"/>
    </xf>
    <xf numFmtId="1" fontId="26" fillId="0" borderId="35" xfId="13" applyNumberFormat="1" applyFont="1" applyFill="1" applyBorder="1" applyAlignment="1" applyProtection="1">
      <alignment horizontal="center"/>
      <protection locked="0"/>
    </xf>
    <xf numFmtId="0" fontId="29" fillId="0" borderId="50" xfId="13" applyNumberFormat="1" applyFont="1" applyFill="1" applyBorder="1" applyProtection="1">
      <protection locked="0"/>
    </xf>
    <xf numFmtId="41" fontId="26" fillId="0" borderId="1" xfId="0" applyNumberFormat="1" applyFont="1" applyFill="1" applyBorder="1" applyAlignment="1" applyProtection="1">
      <alignment horizontal="center"/>
      <protection locked="0"/>
    </xf>
    <xf numFmtId="168" fontId="26" fillId="0" borderId="35" xfId="13" applyNumberFormat="1" applyFont="1" applyFill="1" applyBorder="1" applyProtection="1">
      <protection locked="0"/>
    </xf>
    <xf numFmtId="0" fontId="29" fillId="0" borderId="0" xfId="13" applyFont="1" applyProtection="1"/>
    <xf numFmtId="0" fontId="29" fillId="0" borderId="40" xfId="13" applyFont="1" applyFill="1" applyBorder="1" applyProtection="1"/>
    <xf numFmtId="0" fontId="29" fillId="0" borderId="40" xfId="13" applyFont="1" applyFill="1" applyBorder="1" applyAlignment="1" applyProtection="1">
      <alignment horizontal="center"/>
    </xf>
    <xf numFmtId="1" fontId="29" fillId="0" borderId="40" xfId="13" applyNumberFormat="1" applyFont="1" applyFill="1" applyBorder="1" applyAlignment="1" applyProtection="1">
      <alignment horizontal="center"/>
    </xf>
    <xf numFmtId="167" fontId="29" fillId="0" borderId="40" xfId="13" applyNumberFormat="1" applyFont="1" applyFill="1" applyBorder="1" applyProtection="1"/>
    <xf numFmtId="167" fontId="39" fillId="0" borderId="40" xfId="13" applyNumberFormat="1" applyFont="1" applyFill="1" applyBorder="1" applyAlignment="1" applyProtection="1">
      <alignment horizontal="right"/>
    </xf>
    <xf numFmtId="167" fontId="29" fillId="0" borderId="10" xfId="13" applyNumberFormat="1" applyFont="1" applyFill="1" applyBorder="1" applyProtection="1"/>
    <xf numFmtId="0" fontId="29" fillId="0" borderId="10" xfId="13" applyFont="1" applyFill="1" applyBorder="1" applyProtection="1"/>
    <xf numFmtId="41" fontId="26" fillId="0" borderId="1" xfId="0" applyNumberFormat="1" applyFont="1" applyBorder="1" applyProtection="1">
      <protection locked="0"/>
    </xf>
    <xf numFmtId="165" fontId="26" fillId="0" borderId="1" xfId="8" applyNumberFormat="1" applyFont="1" applyBorder="1" applyProtection="1">
      <protection locked="0"/>
    </xf>
    <xf numFmtId="0" fontId="31" fillId="0" borderId="0" xfId="0" applyFont="1" applyFill="1" applyProtection="1"/>
    <xf numFmtId="49" fontId="25" fillId="0" borderId="0" xfId="0" applyNumberFormat="1" applyFont="1" applyAlignment="1" applyProtection="1">
      <alignment horizontal="right"/>
    </xf>
    <xf numFmtId="41" fontId="25" fillId="0" borderId="0" xfId="0" applyNumberFormat="1" applyFont="1" applyBorder="1" applyProtection="1"/>
    <xf numFmtId="0" fontId="26" fillId="0" borderId="0" xfId="0" applyNumberFormat="1" applyFont="1" applyFill="1" applyAlignment="1" applyProtection="1"/>
    <xf numFmtId="0" fontId="37" fillId="3" borderId="9" xfId="13" applyFont="1" applyFill="1" applyBorder="1" applyAlignment="1" applyProtection="1">
      <alignment horizontal="center" wrapText="1"/>
    </xf>
    <xf numFmtId="0" fontId="37" fillId="3" borderId="21" xfId="13" applyFont="1" applyFill="1" applyBorder="1" applyAlignment="1" applyProtection="1">
      <alignment horizontal="center" wrapText="1"/>
    </xf>
    <xf numFmtId="0" fontId="37" fillId="3" borderId="12" xfId="13" applyFont="1" applyFill="1" applyBorder="1" applyAlignment="1" applyProtection="1">
      <alignment horizontal="center" wrapText="1"/>
    </xf>
    <xf numFmtId="167" fontId="37" fillId="3" borderId="9" xfId="13" applyNumberFormat="1" applyFont="1" applyFill="1" applyBorder="1" applyAlignment="1" applyProtection="1">
      <alignment horizontal="center" wrapText="1"/>
    </xf>
    <xf numFmtId="167" fontId="37" fillId="3" borderId="8" xfId="13" applyNumberFormat="1" applyFont="1" applyFill="1" applyBorder="1" applyAlignment="1" applyProtection="1">
      <alignment horizontal="center" wrapText="1"/>
    </xf>
    <xf numFmtId="0" fontId="37" fillId="8" borderId="12" xfId="13" applyFont="1" applyFill="1" applyBorder="1" applyAlignment="1" applyProtection="1">
      <alignment horizontal="center" wrapText="1"/>
    </xf>
    <xf numFmtId="167" fontId="37" fillId="8" borderId="26" xfId="13" applyNumberFormat="1" applyFont="1" applyFill="1" applyBorder="1" applyAlignment="1" applyProtection="1">
      <alignment horizontal="center" wrapText="1"/>
    </xf>
    <xf numFmtId="167" fontId="37" fillId="8" borderId="27" xfId="13" applyNumberFormat="1" applyFont="1" applyFill="1" applyBorder="1" applyAlignment="1" applyProtection="1">
      <alignment horizontal="center" wrapText="1"/>
    </xf>
    <xf numFmtId="0" fontId="29" fillId="4" borderId="14" xfId="13" applyFont="1" applyFill="1" applyBorder="1" applyAlignment="1" applyProtection="1">
      <alignment wrapText="1"/>
    </xf>
    <xf numFmtId="0" fontId="29" fillId="4" borderId="4" xfId="13" applyFont="1" applyFill="1" applyBorder="1" applyAlignment="1" applyProtection="1">
      <alignment wrapText="1"/>
    </xf>
    <xf numFmtId="167" fontId="29" fillId="0" borderId="0" xfId="13" applyNumberFormat="1" applyFont="1" applyProtection="1"/>
    <xf numFmtId="0" fontId="25" fillId="0" borderId="0" xfId="15" applyFont="1" applyAlignment="1" applyProtection="1">
      <alignment horizontal="centerContinuous" vertical="center"/>
    </xf>
    <xf numFmtId="0" fontId="37" fillId="8" borderId="42" xfId="16" applyFont="1" applyFill="1" applyBorder="1" applyAlignment="1" applyProtection="1">
      <alignment horizontal="left" wrapText="1"/>
    </xf>
    <xf numFmtId="0" fontId="37" fillId="8" borderId="0" xfId="16" applyFont="1" applyFill="1" applyBorder="1" applyAlignment="1" applyProtection="1">
      <alignment horizontal="center" wrapText="1"/>
    </xf>
    <xf numFmtId="167" fontId="37" fillId="8" borderId="0" xfId="16" applyNumberFormat="1" applyFont="1" applyFill="1" applyBorder="1" applyAlignment="1" applyProtection="1">
      <alignment horizontal="right" wrapText="1"/>
    </xf>
    <xf numFmtId="0" fontId="37" fillId="8" borderId="43" xfId="16" applyFont="1" applyFill="1" applyBorder="1" applyAlignment="1" applyProtection="1">
      <alignment horizontal="right" wrapText="1"/>
    </xf>
    <xf numFmtId="0" fontId="29" fillId="0" borderId="34" xfId="16" applyFont="1" applyBorder="1" applyAlignment="1" applyProtection="1">
      <alignment horizontal="left"/>
      <protection locked="0"/>
    </xf>
    <xf numFmtId="0" fontId="29" fillId="0" borderId="34" xfId="16" applyFont="1" applyBorder="1" applyProtection="1">
      <protection locked="0"/>
    </xf>
    <xf numFmtId="168" fontId="26" fillId="0" borderId="35" xfId="16" applyNumberFormat="1" applyFont="1" applyFill="1" applyBorder="1" applyAlignment="1" applyProtection="1">
      <alignment horizontal="center"/>
      <protection locked="0"/>
    </xf>
    <xf numFmtId="1" fontId="26" fillId="0" borderId="37" xfId="16" applyNumberFormat="1" applyFont="1" applyFill="1" applyBorder="1" applyAlignment="1" applyProtection="1">
      <alignment horizontal="center"/>
      <protection locked="0"/>
    </xf>
    <xf numFmtId="41" fontId="26" fillId="0" borderId="1" xfId="15" applyNumberFormat="1" applyFont="1" applyFill="1" applyBorder="1" applyAlignment="1" applyProtection="1">
      <alignment horizontal="center"/>
      <protection locked="0"/>
    </xf>
    <xf numFmtId="168" fontId="26" fillId="0" borderId="35" xfId="16" applyNumberFormat="1" applyFont="1" applyFill="1" applyBorder="1" applyProtection="1">
      <protection locked="0"/>
    </xf>
    <xf numFmtId="0" fontId="29" fillId="0" borderId="10" xfId="16" applyFont="1" applyFill="1" applyBorder="1" applyProtection="1"/>
    <xf numFmtId="167" fontId="29" fillId="0" borderId="10" xfId="16" applyNumberFormat="1" applyFont="1" applyFill="1" applyBorder="1" applyProtection="1"/>
    <xf numFmtId="0" fontId="26" fillId="0" borderId="0" xfId="0" applyFont="1" applyAlignment="1" applyProtection="1">
      <alignment wrapText="1"/>
    </xf>
    <xf numFmtId="164" fontId="26" fillId="0" borderId="58" xfId="2" applyNumberFormat="1" applyFont="1" applyFill="1" applyBorder="1" applyProtection="1">
      <protection locked="0"/>
    </xf>
    <xf numFmtId="165" fontId="26" fillId="0" borderId="58" xfId="8" applyNumberFormat="1" applyFont="1" applyFill="1" applyBorder="1" applyProtection="1">
      <protection locked="0"/>
    </xf>
    <xf numFmtId="0" fontId="26" fillId="0" borderId="0" xfId="0" applyFont="1" applyAlignment="1" applyProtection="1"/>
    <xf numFmtId="0" fontId="25" fillId="0" borderId="0" xfId="0" applyFont="1" applyAlignment="1" applyProtection="1">
      <alignment horizontal="centerContinuous" vertical="center" wrapText="1"/>
    </xf>
    <xf numFmtId="166" fontId="26" fillId="9" borderId="0" xfId="0" applyNumberFormat="1" applyFont="1" applyFill="1" applyAlignment="1" applyProtection="1">
      <alignment horizontal="centerContinuous"/>
    </xf>
    <xf numFmtId="1" fontId="26" fillId="9" borderId="0" xfId="0" applyNumberFormat="1" applyFont="1" applyFill="1" applyBorder="1" applyAlignment="1" applyProtection="1">
      <alignment horizontal="centerContinuous"/>
    </xf>
    <xf numFmtId="49" fontId="26" fillId="0" borderId="0" xfId="0" applyNumberFormat="1" applyFont="1" applyProtection="1"/>
    <xf numFmtId="43" fontId="26" fillId="0" borderId="0" xfId="0" applyNumberFormat="1" applyFont="1" applyFill="1" applyAlignment="1" applyProtection="1">
      <alignment horizontal="right"/>
    </xf>
    <xf numFmtId="49" fontId="26" fillId="0" borderId="0" xfId="0" applyNumberFormat="1" applyFont="1" applyFill="1" applyProtection="1"/>
    <xf numFmtId="0" fontId="26" fillId="0" borderId="0" xfId="0" applyFont="1" applyFill="1" applyAlignment="1" applyProtection="1">
      <alignment horizontal="left"/>
      <protection locked="0"/>
    </xf>
    <xf numFmtId="166" fontId="26" fillId="9" borderId="0" xfId="0" applyNumberFormat="1" applyFont="1" applyFill="1" applyBorder="1" applyAlignment="1" applyProtection="1">
      <alignment horizontal="left"/>
    </xf>
    <xf numFmtId="0" fontId="26" fillId="0" borderId="0" xfId="0" applyFont="1" applyFill="1" applyAlignment="1" applyProtection="1">
      <protection locked="0"/>
    </xf>
    <xf numFmtId="10" fontId="26" fillId="10" borderId="1" xfId="0" applyNumberFormat="1" applyFont="1" applyFill="1" applyBorder="1" applyProtection="1"/>
    <xf numFmtId="0" fontId="25" fillId="0" borderId="0" xfId="0" applyFont="1" applyAlignment="1"/>
    <xf numFmtId="0" fontId="25" fillId="0" borderId="0" xfId="0" applyFont="1" applyAlignment="1">
      <alignment vertical="center"/>
    </xf>
    <xf numFmtId="0" fontId="25" fillId="0" borderId="0" xfId="0" applyFont="1" applyAlignment="1" applyProtection="1">
      <alignment horizontal="centerContinuous" wrapText="1"/>
    </xf>
    <xf numFmtId="0" fontId="26" fillId="0" borderId="56" xfId="0" applyFont="1" applyBorder="1" applyAlignment="1" applyProtection="1">
      <alignment wrapText="1"/>
    </xf>
    <xf numFmtId="0" fontId="26" fillId="0" borderId="56" xfId="0" applyFont="1" applyBorder="1" applyAlignment="1" applyProtection="1">
      <alignment horizontal="center" wrapText="1"/>
    </xf>
    <xf numFmtId="0" fontId="26" fillId="0" borderId="0" xfId="0" applyFont="1" applyFill="1" applyAlignment="1" applyProtection="1"/>
    <xf numFmtId="0" fontId="26" fillId="0" borderId="0" xfId="0" applyFont="1" applyAlignment="1" applyProtection="1">
      <alignment vertical="center"/>
      <protection locked="0"/>
    </xf>
    <xf numFmtId="10" fontId="26" fillId="0" borderId="0" xfId="0" applyNumberFormat="1" applyFont="1" applyFill="1" applyProtection="1"/>
    <xf numFmtId="0" fontId="26" fillId="0" borderId="64" xfId="15" applyFont="1" applyBorder="1" applyAlignment="1" applyProtection="1">
      <alignment horizontal="center"/>
      <protection locked="0"/>
    </xf>
    <xf numFmtId="0" fontId="30" fillId="0" borderId="0" xfId="0" applyFont="1" applyAlignment="1" applyProtection="1">
      <alignment horizontal="left"/>
    </xf>
    <xf numFmtId="0" fontId="34" fillId="11" borderId="5" xfId="13" applyFont="1" applyFill="1" applyBorder="1" applyAlignment="1" applyProtection="1">
      <alignment vertical="center"/>
    </xf>
    <xf numFmtId="0" fontId="29" fillId="11" borderId="5" xfId="13" applyFont="1" applyFill="1" applyBorder="1" applyProtection="1"/>
    <xf numFmtId="0" fontId="29" fillId="11" borderId="6" xfId="13" applyFont="1" applyFill="1" applyBorder="1" applyProtection="1"/>
    <xf numFmtId="0" fontId="29" fillId="10" borderId="63" xfId="30" applyFont="1" applyFill="1" applyBorder="1" applyProtection="1"/>
    <xf numFmtId="0" fontId="35" fillId="10" borderId="53" xfId="13" applyFont="1" applyFill="1" applyBorder="1" applyAlignment="1" applyProtection="1">
      <alignment horizontal="center" wrapText="1"/>
    </xf>
    <xf numFmtId="0" fontId="29" fillId="9" borderId="19" xfId="13" applyFont="1" applyFill="1" applyBorder="1" applyAlignment="1" applyProtection="1">
      <alignment horizontal="center"/>
    </xf>
    <xf numFmtId="164" fontId="25" fillId="9" borderId="48" xfId="1" applyNumberFormat="1" applyFont="1" applyFill="1" applyBorder="1" applyProtection="1"/>
    <xf numFmtId="0" fontId="26" fillId="0" borderId="1" xfId="0" applyFont="1" applyFill="1" applyBorder="1" applyAlignment="1" applyProtection="1">
      <alignment horizontal="centerContinuous"/>
    </xf>
    <xf numFmtId="1" fontId="26" fillId="0" borderId="1" xfId="0" applyNumberFormat="1" applyFont="1" applyFill="1" applyBorder="1" applyAlignment="1" applyProtection="1">
      <alignment horizontal="centerContinuous"/>
      <protection locked="0"/>
    </xf>
    <xf numFmtId="1" fontId="26" fillId="0" borderId="1" xfId="0" applyNumberFormat="1" applyFont="1" applyFill="1" applyBorder="1" applyAlignment="1" applyProtection="1">
      <alignment horizontal="centerContinuous"/>
    </xf>
    <xf numFmtId="1" fontId="26" fillId="0" borderId="3" xfId="0" applyNumberFormat="1" applyFont="1" applyFill="1" applyBorder="1" applyAlignment="1" applyProtection="1">
      <alignment horizontal="centerContinuous"/>
    </xf>
    <xf numFmtId="1" fontId="26" fillId="9" borderId="0" xfId="0" applyNumberFormat="1" applyFont="1" applyFill="1" applyBorder="1" applyAlignment="1" applyProtection="1">
      <alignment horizontal="centerContinuous" vertical="center"/>
    </xf>
    <xf numFmtId="166" fontId="26" fillId="9" borderId="0" xfId="0" applyNumberFormat="1" applyFont="1" applyFill="1" applyBorder="1" applyAlignment="1" applyProtection="1">
      <alignment horizontal="centerContinuous" vertical="center"/>
    </xf>
    <xf numFmtId="165" fontId="26" fillId="0" borderId="35" xfId="8" applyNumberFormat="1" applyFont="1" applyFill="1" applyBorder="1" applyProtection="1">
      <protection locked="0"/>
    </xf>
    <xf numFmtId="165" fontId="29" fillId="0" borderId="35" xfId="8" applyNumberFormat="1" applyFont="1" applyFill="1" applyBorder="1" applyProtection="1">
      <protection locked="0"/>
    </xf>
    <xf numFmtId="165" fontId="29" fillId="9" borderId="36" xfId="8" applyNumberFormat="1" applyFont="1" applyFill="1" applyBorder="1" applyAlignment="1" applyProtection="1">
      <alignment horizontal="right"/>
    </xf>
    <xf numFmtId="165" fontId="29" fillId="9" borderId="36" xfId="1" applyNumberFormat="1" applyFont="1" applyFill="1" applyBorder="1" applyAlignment="1" applyProtection="1">
      <alignment horizontal="right"/>
    </xf>
    <xf numFmtId="165" fontId="29" fillId="0" borderId="36" xfId="8" applyNumberFormat="1" applyFont="1" applyFill="1" applyBorder="1" applyAlignment="1" applyProtection="1">
      <alignment horizontal="right"/>
      <protection locked="0"/>
    </xf>
    <xf numFmtId="165" fontId="39" fillId="9" borderId="40" xfId="8" applyNumberFormat="1" applyFont="1" applyFill="1" applyBorder="1" applyProtection="1"/>
    <xf numFmtId="165" fontId="26" fillId="0" borderId="1" xfId="8" applyNumberFormat="1" applyFont="1" applyFill="1" applyBorder="1" applyProtection="1">
      <protection locked="0"/>
    </xf>
    <xf numFmtId="166" fontId="26" fillId="5" borderId="0" xfId="0" applyNumberFormat="1" applyFont="1" applyFill="1" applyBorder="1" applyAlignment="1" applyProtection="1">
      <alignment horizontal="centerContinuous"/>
    </xf>
    <xf numFmtId="165" fontId="26" fillId="9" borderId="1" xfId="8" applyNumberFormat="1" applyFont="1" applyFill="1" applyBorder="1" applyProtection="1"/>
    <xf numFmtId="165" fontId="25" fillId="9" borderId="48" xfId="8" applyNumberFormat="1" applyFont="1" applyFill="1" applyBorder="1" applyProtection="1"/>
    <xf numFmtId="164" fontId="26" fillId="9" borderId="1" xfId="1" applyNumberFormat="1" applyFont="1" applyFill="1" applyBorder="1" applyProtection="1"/>
    <xf numFmtId="165" fontId="29" fillId="4" borderId="14" xfId="8" applyNumberFormat="1" applyFont="1" applyFill="1" applyBorder="1" applyProtection="1">
      <protection locked="0"/>
    </xf>
    <xf numFmtId="165" fontId="29" fillId="9" borderId="14" xfId="8" applyNumberFormat="1" applyFont="1" applyFill="1" applyBorder="1" applyProtection="1"/>
    <xf numFmtId="165" fontId="29" fillId="9" borderId="15" xfId="8" applyNumberFormat="1" applyFont="1" applyFill="1" applyBorder="1" applyProtection="1"/>
    <xf numFmtId="165" fontId="29" fillId="9" borderId="17" xfId="1" applyNumberFormat="1" applyFont="1" applyFill="1" applyBorder="1" applyProtection="1"/>
    <xf numFmtId="165" fontId="29" fillId="9" borderId="18" xfId="1" applyNumberFormat="1" applyFont="1" applyFill="1" applyBorder="1" applyProtection="1"/>
    <xf numFmtId="165" fontId="29" fillId="9" borderId="20" xfId="1" applyNumberFormat="1" applyFont="1" applyFill="1" applyBorder="1" applyProtection="1"/>
    <xf numFmtId="165" fontId="29" fillId="9" borderId="22" xfId="1" applyNumberFormat="1" applyFont="1" applyFill="1" applyBorder="1" applyProtection="1"/>
    <xf numFmtId="165" fontId="29" fillId="9" borderId="51" xfId="8" applyNumberFormat="1" applyFont="1" applyFill="1" applyBorder="1" applyProtection="1"/>
    <xf numFmtId="165" fontId="29" fillId="0" borderId="14" xfId="8" applyNumberFormat="1" applyFont="1" applyFill="1" applyBorder="1" applyProtection="1">
      <protection locked="0"/>
    </xf>
    <xf numFmtId="165" fontId="29" fillId="0" borderId="14" xfId="8" applyNumberFormat="1" applyFont="1" applyFill="1" applyBorder="1" applyAlignment="1" applyProtection="1">
      <protection locked="0"/>
    </xf>
    <xf numFmtId="164" fontId="29" fillId="0" borderId="17" xfId="1" applyNumberFormat="1" applyFont="1" applyFill="1" applyBorder="1" applyAlignment="1" applyProtection="1">
      <protection locked="0"/>
    </xf>
    <xf numFmtId="164" fontId="29" fillId="0" borderId="17" xfId="1" applyNumberFormat="1" applyFont="1" applyFill="1" applyBorder="1" applyProtection="1">
      <protection locked="0"/>
    </xf>
    <xf numFmtId="165" fontId="26" fillId="0" borderId="37" xfId="8" applyNumberFormat="1" applyFont="1" applyFill="1" applyBorder="1" applyProtection="1">
      <protection locked="0"/>
    </xf>
    <xf numFmtId="0" fontId="25" fillId="0" borderId="6" xfId="0" applyFont="1" applyBorder="1" applyAlignment="1" applyProtection="1">
      <alignment vertical="center"/>
    </xf>
    <xf numFmtId="0" fontId="25" fillId="0" borderId="6" xfId="0" applyFont="1" applyBorder="1" applyAlignment="1" applyProtection="1"/>
    <xf numFmtId="165" fontId="29" fillId="0" borderId="35" xfId="8" applyNumberFormat="1" applyFont="1" applyFill="1" applyBorder="1" applyAlignment="1" applyProtection="1">
      <protection locked="0"/>
    </xf>
    <xf numFmtId="165" fontId="29" fillId="0" borderId="35" xfId="30" applyNumberFormat="1" applyFont="1" applyBorder="1" applyProtection="1">
      <protection locked="0"/>
    </xf>
    <xf numFmtId="165" fontId="29" fillId="0" borderId="35" xfId="1" applyNumberFormat="1" applyFont="1" applyFill="1" applyBorder="1" applyAlignment="1" applyProtection="1">
      <protection locked="0"/>
    </xf>
    <xf numFmtId="165" fontId="26" fillId="10" borderId="52" xfId="15" applyNumberFormat="1" applyFont="1" applyFill="1" applyBorder="1" applyAlignment="1" applyProtection="1">
      <alignment horizontal="center"/>
    </xf>
    <xf numFmtId="165" fontId="29" fillId="10" borderId="54" xfId="13" applyNumberFormat="1" applyFont="1" applyFill="1" applyBorder="1" applyProtection="1"/>
    <xf numFmtId="165" fontId="25" fillId="0" borderId="0" xfId="0" applyNumberFormat="1" applyFont="1" applyAlignment="1" applyProtection="1">
      <alignment horizontal="left" vertical="top" wrapText="1"/>
    </xf>
    <xf numFmtId="165" fontId="26" fillId="0" borderId="0" xfId="0" applyNumberFormat="1" applyFont="1" applyProtection="1"/>
    <xf numFmtId="164" fontId="26" fillId="4" borderId="17" xfId="1" applyNumberFormat="1" applyFont="1" applyFill="1" applyBorder="1" applyProtection="1">
      <protection locked="0"/>
    </xf>
    <xf numFmtId="164" fontId="29" fillId="4" borderId="17" xfId="1" applyNumberFormat="1" applyFont="1" applyFill="1" applyBorder="1" applyProtection="1">
      <protection locked="0"/>
    </xf>
    <xf numFmtId="0" fontId="26" fillId="0" borderId="0" xfId="0" applyFont="1" applyProtection="1">
      <protection locked="0"/>
    </xf>
    <xf numFmtId="165" fontId="26" fillId="9" borderId="6" xfId="8" applyNumberFormat="1" applyFont="1" applyFill="1" applyBorder="1" applyProtection="1"/>
    <xf numFmtId="0" fontId="29" fillId="4" borderId="69" xfId="13" applyFont="1" applyFill="1" applyBorder="1" applyAlignment="1" applyProtection="1">
      <alignment wrapText="1"/>
    </xf>
    <xf numFmtId="164" fontId="26" fillId="4" borderId="69" xfId="1" applyNumberFormat="1" applyFont="1" applyFill="1" applyBorder="1" applyProtection="1">
      <protection locked="0"/>
    </xf>
    <xf numFmtId="164" fontId="29" fillId="4" borderId="69" xfId="1" applyNumberFormat="1" applyFont="1" applyFill="1" applyBorder="1" applyProtection="1">
      <protection locked="0"/>
    </xf>
    <xf numFmtId="0" fontId="39" fillId="0" borderId="4" xfId="13" applyFont="1" applyFill="1" applyBorder="1" applyAlignment="1" applyProtection="1"/>
    <xf numFmtId="0" fontId="22" fillId="0" borderId="3" xfId="13" applyFont="1" applyBorder="1" applyProtection="1"/>
    <xf numFmtId="0" fontId="29" fillId="0" borderId="3" xfId="13" applyFont="1" applyFill="1" applyBorder="1" applyProtection="1"/>
    <xf numFmtId="167" fontId="39" fillId="0" borderId="70" xfId="13" applyNumberFormat="1" applyFont="1" applyFill="1" applyBorder="1" applyAlignment="1" applyProtection="1">
      <alignment horizontal="right"/>
    </xf>
    <xf numFmtId="0" fontId="29" fillId="0" borderId="71" xfId="16" applyFont="1" applyBorder="1" applyAlignment="1" applyProtection="1">
      <alignment horizontal="left"/>
      <protection locked="0"/>
    </xf>
    <xf numFmtId="0" fontId="29" fillId="0" borderId="71" xfId="16" applyFont="1" applyBorder="1" applyProtection="1">
      <protection locked="0"/>
    </xf>
    <xf numFmtId="168" fontId="26" fillId="0" borderId="72" xfId="16" applyNumberFormat="1" applyFont="1" applyFill="1" applyBorder="1" applyAlignment="1" applyProtection="1">
      <alignment horizontal="center"/>
      <protection locked="0"/>
    </xf>
    <xf numFmtId="1" fontId="26" fillId="0" borderId="73" xfId="16" applyNumberFormat="1" applyFont="1" applyFill="1" applyBorder="1" applyAlignment="1" applyProtection="1">
      <alignment horizontal="center"/>
      <protection locked="0"/>
    </xf>
    <xf numFmtId="165" fontId="26" fillId="0" borderId="73" xfId="8" applyNumberFormat="1" applyFont="1" applyFill="1" applyBorder="1" applyProtection="1">
      <protection locked="0"/>
    </xf>
    <xf numFmtId="165" fontId="29" fillId="0" borderId="72" xfId="8" applyNumberFormat="1" applyFont="1" applyFill="1" applyBorder="1" applyProtection="1">
      <protection locked="0"/>
    </xf>
    <xf numFmtId="41" fontId="26" fillId="0" borderId="0" xfId="15" applyNumberFormat="1" applyFont="1" applyFill="1" applyBorder="1" applyAlignment="1" applyProtection="1">
      <alignment horizontal="center"/>
      <protection locked="0"/>
    </xf>
    <xf numFmtId="168" fontId="26" fillId="0" borderId="72" xfId="16" applyNumberFormat="1" applyFont="1" applyFill="1" applyBorder="1" applyProtection="1">
      <protection locked="0"/>
    </xf>
    <xf numFmtId="165" fontId="29" fillId="0" borderId="74" xfId="8" applyNumberFormat="1" applyFont="1" applyFill="1" applyBorder="1" applyAlignment="1" applyProtection="1">
      <alignment horizontal="right"/>
      <protection locked="0"/>
    </xf>
    <xf numFmtId="0" fontId="29" fillId="0" borderId="40" xfId="16" applyFont="1" applyFill="1" applyBorder="1" applyProtection="1"/>
    <xf numFmtId="167" fontId="29" fillId="0" borderId="40" xfId="16" applyNumberFormat="1" applyFont="1" applyFill="1" applyBorder="1" applyProtection="1"/>
    <xf numFmtId="0" fontId="29" fillId="0" borderId="11" xfId="16" applyFont="1" applyBorder="1" applyProtection="1"/>
    <xf numFmtId="0" fontId="29" fillId="0" borderId="24" xfId="16" applyFont="1" applyFill="1" applyBorder="1" applyProtection="1"/>
    <xf numFmtId="0" fontId="29" fillId="0" borderId="24" xfId="16" applyFont="1" applyFill="1" applyBorder="1" applyAlignment="1" applyProtection="1">
      <alignment horizontal="center"/>
    </xf>
    <xf numFmtId="1" fontId="29" fillId="0" borderId="24" xfId="16" applyNumberFormat="1" applyFont="1" applyFill="1" applyBorder="1" applyAlignment="1" applyProtection="1">
      <alignment horizontal="center"/>
    </xf>
    <xf numFmtId="167" fontId="29" fillId="0" borderId="24" xfId="16" applyNumberFormat="1" applyFont="1" applyFill="1" applyBorder="1" applyProtection="1"/>
    <xf numFmtId="167" fontId="39" fillId="9" borderId="24" xfId="16" applyNumberFormat="1" applyFont="1" applyFill="1" applyBorder="1" applyProtection="1"/>
    <xf numFmtId="0" fontId="29" fillId="9" borderId="5" xfId="16" applyFont="1" applyFill="1" applyBorder="1" applyProtection="1"/>
    <xf numFmtId="0" fontId="22" fillId="0" borderId="0" xfId="31" applyFont="1"/>
    <xf numFmtId="0" fontId="24" fillId="0" borderId="0" xfId="31" applyFont="1"/>
    <xf numFmtId="0" fontId="18" fillId="0" borderId="0" xfId="31" applyFont="1"/>
    <xf numFmtId="164" fontId="29" fillId="0" borderId="69" xfId="1" applyNumberFormat="1" applyFont="1" applyFill="1" applyBorder="1" applyAlignment="1" applyProtection="1">
      <protection locked="0"/>
    </xf>
    <xf numFmtId="0" fontId="18" fillId="0" borderId="28" xfId="31" applyFont="1" applyBorder="1"/>
    <xf numFmtId="0" fontId="22" fillId="0" borderId="28" xfId="31" applyFont="1" applyBorder="1"/>
    <xf numFmtId="0" fontId="23" fillId="0" borderId="28" xfId="31" applyFont="1" applyBorder="1"/>
    <xf numFmtId="0" fontId="23" fillId="0" borderId="0" xfId="31" applyFont="1"/>
    <xf numFmtId="166" fontId="13" fillId="0" borderId="0" xfId="0" applyNumberFormat="1" applyFont="1"/>
    <xf numFmtId="0" fontId="15" fillId="0" borderId="0" xfId="0" applyFont="1"/>
    <xf numFmtId="0" fontId="15" fillId="0" borderId="0" xfId="0" applyFont="1" applyAlignment="1">
      <alignment horizontal="center"/>
    </xf>
    <xf numFmtId="0" fontId="15" fillId="0" borderId="0" xfId="0" applyFont="1" applyAlignment="1">
      <alignment horizontal="centerContinuous" vertical="center"/>
    </xf>
    <xf numFmtId="0" fontId="15" fillId="0" borderId="0" xfId="0" applyFont="1" applyAlignment="1">
      <alignment vertical="center"/>
    </xf>
    <xf numFmtId="0" fontId="25" fillId="0" borderId="0" xfId="0" applyFont="1"/>
    <xf numFmtId="165" fontId="29" fillId="0" borderId="80" xfId="8" applyNumberFormat="1" applyFont="1" applyFill="1" applyBorder="1" applyAlignment="1" applyProtection="1">
      <protection locked="0"/>
    </xf>
    <xf numFmtId="165" fontId="29" fillId="0" borderId="80" xfId="1" applyNumberFormat="1" applyFont="1" applyFill="1" applyBorder="1" applyAlignment="1" applyProtection="1">
      <protection locked="0"/>
    </xf>
    <xf numFmtId="10" fontId="26" fillId="0" borderId="8" xfId="0" applyNumberFormat="1" applyFont="1" applyFill="1" applyBorder="1" applyAlignment="1" applyProtection="1">
      <alignment vertical="center"/>
      <protection locked="0"/>
    </xf>
    <xf numFmtId="164" fontId="26" fillId="0" borderId="8" xfId="1" applyNumberFormat="1" applyFont="1" applyFill="1" applyBorder="1" applyAlignment="1" applyProtection="1">
      <alignment vertical="center"/>
      <protection locked="0"/>
    </xf>
    <xf numFmtId="164" fontId="26" fillId="0" borderId="49" xfId="1" applyNumberFormat="1" applyFont="1" applyFill="1" applyBorder="1" applyAlignment="1" applyProtection="1">
      <alignment vertical="center"/>
      <protection locked="0"/>
    </xf>
    <xf numFmtId="165" fontId="25" fillId="9" borderId="0" xfId="8" applyNumberFormat="1" applyFont="1" applyFill="1" applyBorder="1" applyProtection="1"/>
    <xf numFmtId="164" fontId="25" fillId="9" borderId="0" xfId="1" applyNumberFormat="1" applyFont="1" applyFill="1" applyBorder="1" applyProtection="1"/>
    <xf numFmtId="49" fontId="43" fillId="0" borderId="0" xfId="0" applyNumberFormat="1" applyFont="1" applyAlignment="1" applyProtection="1">
      <alignment horizontal="right" wrapText="1"/>
    </xf>
    <xf numFmtId="0" fontId="26" fillId="2" borderId="1" xfId="0" applyFont="1" applyFill="1" applyBorder="1" applyAlignment="1" applyProtection="1"/>
    <xf numFmtId="49" fontId="26" fillId="0" borderId="1" xfId="0" applyNumberFormat="1" applyFont="1" applyFill="1" applyBorder="1" applyAlignment="1" applyProtection="1">
      <alignment horizontal="left"/>
      <protection locked="0"/>
    </xf>
    <xf numFmtId="0" fontId="26" fillId="0" borderId="3" xfId="0" applyFont="1" applyFill="1" applyBorder="1" applyAlignment="1" applyProtection="1">
      <alignment horizontal="left"/>
      <protection locked="0"/>
    </xf>
    <xf numFmtId="166" fontId="26" fillId="0" borderId="3" xfId="0" applyNumberFormat="1" applyFont="1" applyFill="1" applyBorder="1" applyAlignment="1" applyProtection="1">
      <alignment horizontal="left"/>
      <protection locked="0"/>
    </xf>
    <xf numFmtId="166" fontId="26" fillId="0" borderId="1" xfId="0" applyNumberFormat="1" applyFont="1" applyFill="1" applyBorder="1" applyAlignment="1" applyProtection="1">
      <alignment horizontal="left"/>
      <protection locked="0"/>
    </xf>
    <xf numFmtId="0" fontId="26" fillId="0" borderId="1" xfId="0" applyFont="1" applyFill="1" applyBorder="1" applyAlignment="1" applyProtection="1">
      <alignment horizontal="left"/>
      <protection locked="0"/>
    </xf>
    <xf numFmtId="0" fontId="26" fillId="0" borderId="3" xfId="0" applyFont="1" applyBorder="1" applyAlignment="1" applyProtection="1">
      <alignment horizontal="left"/>
      <protection locked="0"/>
    </xf>
    <xf numFmtId="0" fontId="26" fillId="0" borderId="77" xfId="0" applyFont="1" applyBorder="1" applyProtection="1"/>
    <xf numFmtId="0" fontId="29" fillId="10" borderId="79" xfId="13" applyFont="1" applyFill="1" applyBorder="1" applyAlignment="1" applyProtection="1">
      <alignment horizontal="center"/>
    </xf>
    <xf numFmtId="0" fontId="13" fillId="0" borderId="0" xfId="0" applyFont="1" applyAlignment="1">
      <alignment vertical="center"/>
    </xf>
    <xf numFmtId="0" fontId="26" fillId="0" borderId="75" xfId="0" applyFont="1" applyBorder="1" applyProtection="1">
      <protection locked="0"/>
    </xf>
    <xf numFmtId="166" fontId="26" fillId="0" borderId="1" xfId="0" applyNumberFormat="1" applyFont="1" applyFill="1" applyBorder="1" applyAlignment="1" applyProtection="1">
      <alignment horizontal="centerContinuous"/>
      <protection locked="0"/>
    </xf>
    <xf numFmtId="0" fontId="26" fillId="0" borderId="1" xfId="0" applyFont="1" applyBorder="1" applyAlignment="1" applyProtection="1">
      <alignment horizontal="centerContinuous"/>
    </xf>
    <xf numFmtId="0" fontId="26" fillId="0" borderId="0" xfId="0" applyFont="1" applyBorder="1" applyAlignment="1" applyProtection="1">
      <alignment horizontal="left"/>
    </xf>
    <xf numFmtId="14" fontId="26" fillId="2" borderId="1" xfId="0" applyNumberFormat="1" applyFont="1" applyFill="1" applyBorder="1" applyAlignment="1" applyProtection="1">
      <alignment horizontal="centerContinuous"/>
    </xf>
    <xf numFmtId="166" fontId="13" fillId="0" borderId="0" xfId="0" applyNumberFormat="1" applyFont="1" applyProtection="1"/>
    <xf numFmtId="0" fontId="45" fillId="0" borderId="75" xfId="9" applyFont="1" applyBorder="1" applyAlignment="1" applyProtection="1">
      <protection locked="0"/>
    </xf>
    <xf numFmtId="166" fontId="26" fillId="9" borderId="78" xfId="0" applyNumberFormat="1" applyFont="1" applyFill="1" applyBorder="1" applyAlignment="1" applyProtection="1">
      <alignment horizontal="centerContinuous"/>
    </xf>
    <xf numFmtId="0" fontId="44" fillId="5" borderId="78" xfId="0" applyFont="1" applyFill="1" applyBorder="1" applyAlignment="1" applyProtection="1">
      <alignment horizontal="centerContinuous"/>
    </xf>
    <xf numFmtId="164" fontId="29" fillId="2" borderId="75" xfId="1" applyNumberFormat="1" applyFont="1" applyFill="1" applyBorder="1" applyAlignment="1" applyProtection="1">
      <alignment horizontal="center"/>
      <protection locked="0"/>
    </xf>
    <xf numFmtId="0" fontId="26" fillId="0" borderId="0" xfId="0" applyFont="1" applyAlignment="1" applyProtection="1">
      <alignment vertical="center"/>
    </xf>
    <xf numFmtId="166" fontId="26" fillId="0" borderId="0" xfId="0" applyNumberFormat="1" applyFont="1" applyProtection="1"/>
    <xf numFmtId="166" fontId="26" fillId="0" borderId="0" xfId="0" applyNumberFormat="1" applyFont="1"/>
    <xf numFmtId="0" fontId="29" fillId="0" borderId="0" xfId="31" applyFont="1"/>
    <xf numFmtId="0" fontId="26" fillId="0" borderId="0" xfId="0" applyFont="1" applyFill="1" applyProtection="1">
      <protection locked="0"/>
    </xf>
    <xf numFmtId="0" fontId="25" fillId="0" borderId="0" xfId="0" applyFont="1" applyFill="1" applyAlignment="1" applyProtection="1">
      <protection locked="0"/>
    </xf>
    <xf numFmtId="0" fontId="25" fillId="0" borderId="0" xfId="0" applyFont="1" applyFill="1" applyProtection="1">
      <protection locked="0"/>
    </xf>
    <xf numFmtId="49" fontId="26" fillId="0" borderId="0" xfId="0" applyNumberFormat="1" applyFont="1" applyFill="1" applyAlignment="1" applyProtection="1">
      <alignment horizontal="right"/>
      <protection locked="0"/>
    </xf>
    <xf numFmtId="0" fontId="29" fillId="0" borderId="0" xfId="0" applyFont="1" applyAlignment="1" applyProtection="1"/>
    <xf numFmtId="0" fontId="26" fillId="0" borderId="0" xfId="0" applyFont="1" applyAlignment="1" applyProtection="1">
      <alignment vertical="top"/>
    </xf>
    <xf numFmtId="0" fontId="26" fillId="0" borderId="0" xfId="0" applyFont="1" applyFill="1" applyAlignment="1" applyProtection="1">
      <alignment vertical="center"/>
    </xf>
    <xf numFmtId="49" fontId="26" fillId="0" borderId="0" xfId="0" applyNumberFormat="1" applyFont="1" applyProtection="1">
      <protection locked="0"/>
    </xf>
    <xf numFmtId="0" fontId="25" fillId="0" borderId="0" xfId="0" applyFont="1" applyFill="1" applyAlignment="1" applyProtection="1">
      <alignment horizontal="left"/>
      <protection locked="0"/>
    </xf>
    <xf numFmtId="0" fontId="25" fillId="0" borderId="0" xfId="0" applyFont="1" applyAlignment="1" applyProtection="1">
      <protection locked="0"/>
    </xf>
    <xf numFmtId="0" fontId="26" fillId="0" borderId="0" xfId="0" applyFont="1" applyFill="1" applyAlignment="1" applyProtection="1">
      <alignment horizontal="right"/>
      <protection locked="0"/>
    </xf>
    <xf numFmtId="0" fontId="26" fillId="0" borderId="0" xfId="0" applyFont="1" applyFill="1" applyBorder="1" applyProtection="1">
      <protection locked="0"/>
    </xf>
    <xf numFmtId="49" fontId="26" fillId="0" borderId="0" xfId="0" applyNumberFormat="1" applyFont="1" applyFill="1" applyBorder="1" applyAlignment="1" applyProtection="1">
      <alignment horizontal="right"/>
      <protection locked="0"/>
    </xf>
    <xf numFmtId="0" fontId="26" fillId="0" borderId="0" xfId="0" applyFont="1" applyFill="1" applyBorder="1" applyAlignment="1" applyProtection="1">
      <alignment horizontal="right"/>
      <protection locked="0"/>
    </xf>
    <xf numFmtId="0" fontId="26" fillId="0" borderId="0" xfId="0" applyFont="1" applyFill="1" applyBorder="1" applyAlignment="1" applyProtection="1">
      <protection locked="0"/>
    </xf>
    <xf numFmtId="0" fontId="26" fillId="0" borderId="1" xfId="0" applyFont="1" applyBorder="1" applyAlignment="1" applyProtection="1">
      <alignment horizontal="center"/>
      <protection locked="0"/>
    </xf>
    <xf numFmtId="0" fontId="26" fillId="0" borderId="0" xfId="0" applyFont="1" applyFill="1" applyBorder="1" applyAlignment="1" applyProtection="1">
      <alignment horizontal="left"/>
      <protection locked="0"/>
    </xf>
    <xf numFmtId="0" fontId="28" fillId="0" borderId="0" xfId="0" applyFont="1" applyProtection="1">
      <protection locked="0"/>
    </xf>
    <xf numFmtId="0" fontId="29" fillId="0" borderId="0" xfId="0" applyFont="1" applyAlignment="1" applyProtection="1">
      <protection locked="0"/>
    </xf>
    <xf numFmtId="49" fontId="26" fillId="0" borderId="0" xfId="0" applyNumberFormat="1" applyFont="1" applyFill="1" applyAlignment="1" applyProtection="1">
      <alignment horizontal="right" vertical="top"/>
      <protection locked="0"/>
    </xf>
    <xf numFmtId="0" fontId="26" fillId="0" borderId="0" xfId="0" applyFont="1" applyAlignment="1" applyProtection="1">
      <alignment vertical="top"/>
      <protection locked="0"/>
    </xf>
    <xf numFmtId="0" fontId="26" fillId="0" borderId="0" xfId="0" applyFont="1" applyFill="1" applyAlignment="1" applyProtection="1">
      <alignment vertical="top"/>
      <protection locked="0"/>
    </xf>
    <xf numFmtId="0" fontId="26" fillId="0" borderId="0" xfId="0" applyFont="1" applyFill="1" applyAlignment="1" applyProtection="1">
      <alignment vertical="center"/>
      <protection locked="0"/>
    </xf>
    <xf numFmtId="0" fontId="25" fillId="0" borderId="0" xfId="0" applyFont="1" applyFill="1" applyBorder="1" applyProtection="1">
      <protection locked="0"/>
    </xf>
    <xf numFmtId="0" fontId="26" fillId="0" borderId="0" xfId="0" applyFont="1" applyFill="1" applyBorder="1" applyAlignment="1" applyProtection="1">
      <alignment horizontal="center"/>
      <protection locked="0"/>
    </xf>
    <xf numFmtId="165" fontId="26" fillId="9" borderId="1" xfId="0" applyNumberFormat="1" applyFont="1" applyFill="1" applyBorder="1" applyAlignment="1" applyProtection="1">
      <protection locked="0"/>
    </xf>
    <xf numFmtId="0" fontId="43" fillId="2" borderId="1" xfId="0" applyFont="1" applyFill="1" applyBorder="1" applyAlignment="1" applyProtection="1">
      <protection locked="0"/>
    </xf>
    <xf numFmtId="49" fontId="26" fillId="0" borderId="0" xfId="0" applyNumberFormat="1" applyFont="1" applyFill="1" applyAlignment="1" applyProtection="1">
      <alignment readingOrder="1"/>
      <protection locked="0"/>
    </xf>
    <xf numFmtId="49" fontId="26" fillId="0" borderId="0" xfId="0" applyNumberFormat="1" applyFont="1" applyFill="1" applyAlignment="1" applyProtection="1">
      <alignment horizontal="center"/>
      <protection locked="0"/>
    </xf>
    <xf numFmtId="0" fontId="26" fillId="0" borderId="0" xfId="0" applyFont="1" applyFill="1" applyAlignment="1" applyProtection="1">
      <alignment horizontal="center"/>
      <protection locked="0"/>
    </xf>
    <xf numFmtId="49" fontId="26" fillId="0" borderId="0" xfId="0" applyNumberFormat="1" applyFont="1" applyAlignment="1" applyProtection="1">
      <alignment horizontal="right"/>
      <protection locked="0"/>
    </xf>
    <xf numFmtId="0" fontId="26" fillId="0" borderId="77" xfId="0" applyFont="1" applyBorder="1" applyProtection="1">
      <protection locked="0"/>
    </xf>
    <xf numFmtId="0" fontId="13" fillId="0" borderId="0" xfId="0" applyFont="1" applyProtection="1">
      <protection locked="0"/>
    </xf>
    <xf numFmtId="43" fontId="26" fillId="0" borderId="0" xfId="0" applyNumberFormat="1" applyFont="1" applyFill="1" applyAlignment="1" applyProtection="1">
      <alignment horizontal="left"/>
      <protection locked="0"/>
    </xf>
    <xf numFmtId="0" fontId="25" fillId="0" borderId="0" xfId="0" applyFont="1" applyFill="1" applyAlignment="1" applyProtection="1">
      <alignment horizontal="left" vertical="top"/>
      <protection locked="0"/>
    </xf>
    <xf numFmtId="0" fontId="25" fillId="0" borderId="11" xfId="0" applyFont="1" applyBorder="1" applyAlignment="1" applyProtection="1">
      <protection locked="0"/>
    </xf>
    <xf numFmtId="49" fontId="26" fillId="9" borderId="8" xfId="0" applyNumberFormat="1" applyFont="1" applyFill="1" applyBorder="1" applyAlignment="1" applyProtection="1">
      <alignment horizontal="right" vertical="center"/>
      <protection locked="0"/>
    </xf>
    <xf numFmtId="0" fontId="26" fillId="9" borderId="8" xfId="0" applyFont="1" applyFill="1" applyBorder="1" applyAlignment="1" applyProtection="1">
      <alignment vertical="center"/>
      <protection locked="0"/>
    </xf>
    <xf numFmtId="0" fontId="25" fillId="0" borderId="42" xfId="0" applyFont="1" applyBorder="1" applyAlignment="1" applyProtection="1">
      <alignment horizontal="center" wrapText="1"/>
      <protection locked="0"/>
    </xf>
    <xf numFmtId="0" fontId="26" fillId="0" borderId="7" xfId="0" applyFont="1" applyBorder="1" applyAlignment="1" applyProtection="1">
      <alignment vertical="center" wrapText="1"/>
      <protection locked="0"/>
    </xf>
    <xf numFmtId="0" fontId="25" fillId="0" borderId="0" xfId="0" applyFont="1" applyAlignment="1" applyProtection="1">
      <alignment horizontal="center" vertical="center"/>
      <protection locked="0"/>
    </xf>
    <xf numFmtId="0" fontId="26" fillId="5" borderId="7" xfId="0" applyFont="1" applyFill="1" applyBorder="1" applyAlignment="1" applyProtection="1">
      <alignment vertical="center" wrapText="1"/>
      <protection locked="0"/>
    </xf>
    <xf numFmtId="10" fontId="26" fillId="5" borderId="8" xfId="0" applyNumberFormat="1" applyFont="1" applyFill="1" applyBorder="1" applyAlignment="1" applyProtection="1">
      <alignment vertical="center"/>
      <protection locked="0"/>
    </xf>
    <xf numFmtId="0" fontId="26" fillId="0" borderId="7" xfId="0" applyFont="1" applyFill="1" applyBorder="1" applyAlignment="1" applyProtection="1">
      <alignment vertical="center" wrapText="1"/>
      <protection locked="0"/>
    </xf>
    <xf numFmtId="0" fontId="25" fillId="0" borderId="11" xfId="15" applyFont="1" applyBorder="1" applyAlignment="1" applyProtection="1">
      <protection locked="0"/>
    </xf>
    <xf numFmtId="0" fontId="26" fillId="0" borderId="38" xfId="0" applyFont="1" applyFill="1" applyBorder="1" applyAlignment="1" applyProtection="1">
      <alignment vertical="center" wrapText="1"/>
      <protection locked="0"/>
    </xf>
    <xf numFmtId="0" fontId="26" fillId="9" borderId="7" xfId="0" applyFont="1" applyFill="1" applyBorder="1" applyAlignment="1" applyProtection="1">
      <alignment vertical="center" wrapText="1"/>
      <protection locked="0"/>
    </xf>
    <xf numFmtId="10" fontId="26" fillId="9" borderId="8" xfId="12" applyNumberFormat="1" applyFont="1" applyFill="1" applyBorder="1" applyProtection="1">
      <protection locked="0"/>
    </xf>
    <xf numFmtId="0" fontId="26" fillId="0" borderId="34" xfId="0" applyFont="1" applyBorder="1" applyAlignment="1" applyProtection="1">
      <alignment vertical="center" wrapText="1"/>
      <protection locked="0"/>
    </xf>
    <xf numFmtId="0" fontId="13" fillId="10" borderId="43" xfId="0" applyFont="1" applyFill="1" applyBorder="1" applyProtection="1"/>
    <xf numFmtId="0" fontId="13" fillId="10" borderId="65" xfId="0" applyFont="1" applyFill="1" applyBorder="1" applyProtection="1"/>
    <xf numFmtId="0" fontId="25" fillId="0" borderId="0" xfId="0" applyFont="1" applyBorder="1" applyAlignment="1" applyProtection="1">
      <alignment horizontal="center"/>
    </xf>
    <xf numFmtId="10" fontId="26" fillId="0" borderId="8" xfId="0" applyNumberFormat="1" applyFont="1" applyFill="1" applyBorder="1" applyProtection="1"/>
    <xf numFmtId="0" fontId="42" fillId="0" borderId="0" xfId="0" applyFont="1" applyAlignment="1" applyProtection="1">
      <alignment wrapText="1"/>
    </xf>
    <xf numFmtId="0" fontId="26" fillId="0" borderId="6" xfId="0" applyFont="1" applyBorder="1" applyAlignment="1" applyProtection="1"/>
    <xf numFmtId="0" fontId="16" fillId="0" borderId="0" xfId="0" applyFont="1" applyFill="1" applyProtection="1"/>
    <xf numFmtId="0" fontId="29" fillId="0" borderId="0" xfId="13" applyFont="1" applyProtection="1">
      <protection locked="0"/>
    </xf>
    <xf numFmtId="0" fontId="29" fillId="0" borderId="0" xfId="13" applyFont="1" applyAlignment="1" applyProtection="1">
      <alignment wrapText="1"/>
      <protection locked="0"/>
    </xf>
    <xf numFmtId="0" fontId="39" fillId="11" borderId="11" xfId="13" applyFont="1" applyFill="1" applyBorder="1" applyAlignment="1" applyProtection="1">
      <protection locked="0"/>
    </xf>
    <xf numFmtId="0" fontId="35" fillId="3" borderId="60" xfId="30" applyFont="1" applyFill="1" applyBorder="1" applyAlignment="1" applyProtection="1">
      <alignment wrapText="1"/>
      <protection locked="0"/>
    </xf>
    <xf numFmtId="0" fontId="35" fillId="3" borderId="24" xfId="13" applyFont="1" applyFill="1" applyBorder="1" applyAlignment="1" applyProtection="1">
      <alignment horizontal="center" wrapText="1"/>
      <protection locked="0"/>
    </xf>
    <xf numFmtId="0" fontId="35" fillId="3" borderId="62" xfId="13" applyFont="1" applyFill="1" applyBorder="1" applyAlignment="1" applyProtection="1">
      <alignment horizontal="center" wrapText="1"/>
      <protection locked="0"/>
    </xf>
    <xf numFmtId="0" fontId="35" fillId="3" borderId="53" xfId="30" applyFont="1" applyFill="1" applyBorder="1" applyAlignment="1" applyProtection="1">
      <alignment horizontal="center" wrapText="1"/>
      <protection locked="0"/>
    </xf>
    <xf numFmtId="0" fontId="35" fillId="3" borderId="62" xfId="30" applyFont="1" applyFill="1" applyBorder="1" applyAlignment="1" applyProtection="1">
      <alignment horizontal="center" wrapText="1"/>
      <protection locked="0"/>
    </xf>
    <xf numFmtId="0" fontId="35" fillId="3" borderId="25" xfId="30" applyFont="1" applyFill="1" applyBorder="1" applyAlignment="1" applyProtection="1">
      <alignment horizontal="center" wrapText="1"/>
      <protection locked="0"/>
    </xf>
    <xf numFmtId="0" fontId="29" fillId="0" borderId="0" xfId="30" applyFont="1" applyProtection="1">
      <protection locked="0"/>
    </xf>
    <xf numFmtId="0" fontId="29" fillId="0" borderId="34" xfId="30" applyFont="1" applyBorder="1" applyProtection="1">
      <protection locked="0"/>
    </xf>
    <xf numFmtId="0" fontId="29" fillId="9" borderId="34" xfId="13" applyFont="1" applyFill="1" applyBorder="1" applyAlignment="1" applyProtection="1">
      <alignment horizontal="center"/>
      <protection locked="0"/>
    </xf>
    <xf numFmtId="167" fontId="20" fillId="0" borderId="61" xfId="30" applyNumberFormat="1" applyFont="1" applyBorder="1" applyAlignment="1" applyProtection="1">
      <alignment horizontal="left"/>
      <protection locked="0"/>
    </xf>
    <xf numFmtId="0" fontId="35" fillId="3" borderId="23" xfId="30" applyFont="1" applyFill="1" applyBorder="1" applyAlignment="1" applyProtection="1">
      <alignment wrapText="1"/>
      <protection locked="0"/>
    </xf>
    <xf numFmtId="0" fontId="35" fillId="3" borderId="81" xfId="13" applyFont="1" applyFill="1" applyBorder="1" applyAlignment="1" applyProtection="1">
      <alignment horizontal="center" wrapText="1"/>
      <protection locked="0"/>
    </xf>
    <xf numFmtId="0" fontId="35" fillId="3" borderId="24" xfId="30" applyFont="1" applyFill="1" applyBorder="1" applyAlignment="1" applyProtection="1">
      <alignment horizontal="center" wrapText="1"/>
      <protection locked="0"/>
    </xf>
    <xf numFmtId="167" fontId="20" fillId="0" borderId="41" xfId="30" applyNumberFormat="1" applyFont="1" applyBorder="1" applyAlignment="1" applyProtection="1">
      <alignment horizontal="left"/>
      <protection locked="0"/>
    </xf>
    <xf numFmtId="0" fontId="35" fillId="3" borderId="23" xfId="13" applyFont="1" applyFill="1" applyBorder="1" applyAlignment="1" applyProtection="1">
      <alignment wrapText="1"/>
      <protection locked="0"/>
    </xf>
    <xf numFmtId="0" fontId="35" fillId="3" borderId="53" xfId="13" applyFont="1" applyFill="1" applyBorder="1" applyAlignment="1" applyProtection="1">
      <alignment horizontal="center" wrapText="1"/>
      <protection locked="0"/>
    </xf>
    <xf numFmtId="0" fontId="35" fillId="3" borderId="25" xfId="13" applyFont="1" applyFill="1" applyBorder="1" applyAlignment="1" applyProtection="1">
      <alignment horizontal="center" wrapText="1"/>
      <protection locked="0"/>
    </xf>
    <xf numFmtId="0" fontId="29" fillId="0" borderId="34" xfId="13" applyFont="1" applyFill="1" applyBorder="1" applyProtection="1">
      <protection locked="0"/>
    </xf>
    <xf numFmtId="167" fontId="20" fillId="0" borderId="41" xfId="13" applyNumberFormat="1" applyFont="1" applyFill="1" applyBorder="1" applyAlignment="1" applyProtection="1">
      <alignment horizontal="left"/>
      <protection locked="0"/>
    </xf>
    <xf numFmtId="43" fontId="13" fillId="0" borderId="0" xfId="0" applyNumberFormat="1" applyFont="1" applyProtection="1">
      <protection locked="0"/>
    </xf>
    <xf numFmtId="0" fontId="25" fillId="0" borderId="0" xfId="0" applyFont="1" applyFill="1" applyAlignment="1" applyProtection="1">
      <alignment vertical="center"/>
      <protection locked="0"/>
    </xf>
    <xf numFmtId="0" fontId="26" fillId="0" borderId="0" xfId="0" applyFont="1" applyFill="1" applyBorder="1" applyAlignment="1" applyProtection="1">
      <alignment horizontal="center" wrapText="1"/>
      <protection locked="0"/>
    </xf>
    <xf numFmtId="0" fontId="26" fillId="0" borderId="1" xfId="0" applyFont="1" applyFill="1" applyBorder="1" applyAlignment="1" applyProtection="1">
      <alignment horizontal="left" wrapText="1"/>
      <protection locked="0"/>
    </xf>
    <xf numFmtId="0" fontId="32" fillId="0" borderId="0" xfId="0" applyFont="1" applyProtection="1">
      <protection locked="0"/>
    </xf>
    <xf numFmtId="0" fontId="25" fillId="0" borderId="0" xfId="0" applyFont="1" applyFill="1" applyBorder="1" applyAlignment="1" applyProtection="1">
      <alignment horizontal="right"/>
      <protection locked="0"/>
    </xf>
    <xf numFmtId="0" fontId="26" fillId="0" borderId="0" xfId="0" applyFont="1" applyFill="1" applyBorder="1" applyAlignment="1" applyProtection="1">
      <alignment horizontal="center" vertical="center"/>
      <protection locked="0"/>
    </xf>
    <xf numFmtId="0" fontId="26" fillId="0" borderId="0" xfId="0" applyNumberFormat="1" applyFont="1" applyFill="1" applyBorder="1" applyAlignment="1" applyProtection="1">
      <alignment vertical="center"/>
      <protection locked="0"/>
    </xf>
    <xf numFmtId="0" fontId="26" fillId="0" borderId="0" xfId="0" applyNumberFormat="1" applyFont="1" applyFill="1" applyBorder="1" applyProtection="1">
      <protection locked="0"/>
    </xf>
    <xf numFmtId="0" fontId="41" fillId="0" borderId="0" xfId="0" applyNumberFormat="1" applyFont="1" applyFill="1" applyBorder="1" applyProtection="1">
      <protection locked="0"/>
    </xf>
    <xf numFmtId="0" fontId="26" fillId="0" borderId="0" xfId="0" applyNumberFormat="1" applyFont="1" applyFill="1" applyBorder="1" applyAlignment="1" applyProtection="1">
      <protection locked="0"/>
    </xf>
    <xf numFmtId="0" fontId="13" fillId="0" borderId="0" xfId="0" applyFont="1" applyAlignment="1" applyProtection="1">
      <alignment horizontal="center"/>
      <protection locked="0"/>
    </xf>
    <xf numFmtId="0" fontId="26" fillId="0" borderId="0" xfId="15" applyFont="1" applyAlignment="1" applyProtection="1">
      <alignment horizontal="centerContinuous"/>
    </xf>
    <xf numFmtId="0" fontId="13" fillId="0" borderId="0" xfId="15" applyFont="1" applyProtection="1">
      <protection locked="0"/>
    </xf>
    <xf numFmtId="0" fontId="32" fillId="0" borderId="0" xfId="15" applyFont="1" applyFill="1" applyAlignment="1" applyProtection="1">
      <alignment horizontal="left"/>
      <protection locked="0"/>
    </xf>
    <xf numFmtId="0" fontId="26" fillId="0" borderId="0" xfId="15" applyFont="1" applyFill="1" applyBorder="1" applyAlignment="1" applyProtection="1">
      <alignment horizontal="center" wrapText="1"/>
      <protection locked="0"/>
    </xf>
    <xf numFmtId="0" fontId="26" fillId="0" borderId="1" xfId="15" applyFont="1" applyFill="1" applyBorder="1" applyAlignment="1" applyProtection="1">
      <alignment horizontal="left" wrapText="1"/>
      <protection locked="0"/>
    </xf>
    <xf numFmtId="0" fontId="26" fillId="0" borderId="1" xfId="15" applyFont="1" applyFill="1" applyBorder="1" applyAlignment="1" applyProtection="1">
      <alignment horizontal="center"/>
      <protection locked="0"/>
    </xf>
    <xf numFmtId="0" fontId="32" fillId="0" borderId="1" xfId="15" applyFont="1" applyFill="1" applyBorder="1" applyAlignment="1" applyProtection="1">
      <alignment horizontal="center"/>
      <protection locked="0"/>
    </xf>
    <xf numFmtId="0" fontId="26" fillId="0" borderId="0" xfId="15" applyFont="1" applyProtection="1">
      <protection locked="0"/>
    </xf>
    <xf numFmtId="0" fontId="25" fillId="0" borderId="0" xfId="15" applyFont="1" applyProtection="1">
      <protection locked="0"/>
    </xf>
    <xf numFmtId="0" fontId="25" fillId="0" borderId="0" xfId="15" applyFont="1" applyAlignment="1" applyProtection="1">
      <alignment vertical="top"/>
      <protection locked="0"/>
    </xf>
    <xf numFmtId="0" fontId="17" fillId="0" borderId="0" xfId="15" applyFont="1" applyFill="1" applyProtection="1">
      <protection locked="0"/>
    </xf>
    <xf numFmtId="0" fontId="26" fillId="0" borderId="0" xfId="0" applyFont="1" applyBorder="1" applyAlignment="1" applyProtection="1">
      <alignment horizontal="center" wrapText="1"/>
      <protection locked="0"/>
    </xf>
    <xf numFmtId="0" fontId="26" fillId="0" borderId="1" xfId="0" applyFont="1" applyBorder="1" applyAlignment="1" applyProtection="1">
      <alignment horizontal="left" wrapText="1"/>
      <protection locked="0"/>
    </xf>
    <xf numFmtId="43" fontId="26" fillId="0" borderId="1" xfId="0" applyNumberFormat="1" applyFont="1" applyBorder="1" applyAlignment="1" applyProtection="1">
      <alignment horizontal="center"/>
      <protection locked="0"/>
    </xf>
    <xf numFmtId="0" fontId="26" fillId="0" borderId="0" xfId="0" applyFont="1" applyBorder="1" applyProtection="1">
      <protection locked="0"/>
    </xf>
    <xf numFmtId="0" fontId="25" fillId="0" borderId="0" xfId="0" applyFont="1" applyAlignment="1" applyProtection="1">
      <alignment vertical="center"/>
      <protection locked="0"/>
    </xf>
    <xf numFmtId="165" fontId="25" fillId="0" borderId="0" xfId="0" applyNumberFormat="1" applyFont="1" applyAlignment="1" applyProtection="1">
      <alignment horizontal="right" vertical="center"/>
      <protection locked="0"/>
    </xf>
    <xf numFmtId="0" fontId="38" fillId="8" borderId="11" xfId="31" applyFont="1" applyFill="1" applyBorder="1" applyAlignment="1" applyProtection="1">
      <alignment vertical="center"/>
      <protection locked="0"/>
    </xf>
    <xf numFmtId="0" fontId="37" fillId="6" borderId="29" xfId="31" applyFont="1" applyFill="1" applyBorder="1" applyAlignment="1" applyProtection="1">
      <alignment horizontal="center" vertical="center"/>
      <protection locked="0"/>
    </xf>
    <xf numFmtId="0" fontId="37" fillId="6" borderId="30" xfId="31" applyFont="1" applyFill="1" applyBorder="1" applyAlignment="1" applyProtection="1">
      <alignment horizontal="center" vertical="center" wrapText="1"/>
      <protection locked="0"/>
    </xf>
    <xf numFmtId="0" fontId="35" fillId="3" borderId="66" xfId="31" applyFont="1" applyFill="1" applyBorder="1" applyAlignment="1" applyProtection="1">
      <alignment horizontal="center" vertical="center" wrapText="1"/>
      <protection locked="0"/>
    </xf>
    <xf numFmtId="0" fontId="29" fillId="0" borderId="13" xfId="31" applyFont="1" applyBorder="1" applyAlignment="1" applyProtection="1">
      <alignment wrapText="1"/>
      <protection locked="0"/>
    </xf>
    <xf numFmtId="0" fontId="29" fillId="0" borderId="16" xfId="31" applyFont="1" applyBorder="1" applyProtection="1">
      <protection locked="0"/>
    </xf>
    <xf numFmtId="0" fontId="39" fillId="0" borderId="19" xfId="31" applyFont="1" applyBorder="1" applyProtection="1">
      <protection locked="0"/>
    </xf>
    <xf numFmtId="0" fontId="37" fillId="8" borderId="5" xfId="31" applyFont="1" applyFill="1" applyBorder="1" applyProtection="1"/>
    <xf numFmtId="0" fontId="37" fillId="3" borderId="32" xfId="16" applyFont="1" applyFill="1" applyBorder="1" applyAlignment="1" applyProtection="1">
      <alignment horizontal="center" wrapText="1"/>
      <protection locked="0"/>
    </xf>
    <xf numFmtId="0" fontId="37" fillId="3" borderId="33" xfId="16" applyFont="1" applyFill="1" applyBorder="1" applyAlignment="1" applyProtection="1">
      <alignment horizontal="center" wrapText="1"/>
      <protection locked="0"/>
    </xf>
    <xf numFmtId="167" fontId="37" fillId="3" borderId="33" xfId="16" applyNumberFormat="1" applyFont="1" applyFill="1" applyBorder="1" applyAlignment="1" applyProtection="1">
      <alignment horizontal="center" wrapText="1"/>
      <protection locked="0"/>
    </xf>
    <xf numFmtId="0" fontId="37" fillId="3" borderId="31" xfId="16" applyFont="1" applyFill="1" applyBorder="1" applyAlignment="1" applyProtection="1">
      <alignment horizontal="center" wrapText="1"/>
      <protection locked="0"/>
    </xf>
    <xf numFmtId="0" fontId="38" fillId="8" borderId="11" xfId="16" applyFont="1" applyFill="1" applyBorder="1" applyAlignment="1" applyProtection="1">
      <alignment vertical="center"/>
      <protection locked="0"/>
    </xf>
    <xf numFmtId="167" fontId="39" fillId="9" borderId="24" xfId="16" applyNumberFormat="1" applyFont="1" applyFill="1" applyBorder="1" applyAlignment="1" applyProtection="1">
      <alignment horizontal="right"/>
      <protection locked="0"/>
    </xf>
    <xf numFmtId="0" fontId="26" fillId="0" borderId="44" xfId="0" applyFont="1" applyBorder="1" applyProtection="1"/>
    <xf numFmtId="0" fontId="35" fillId="3" borderId="45" xfId="0" applyFont="1" applyFill="1" applyBorder="1" applyAlignment="1" applyProtection="1">
      <alignment wrapText="1"/>
    </xf>
    <xf numFmtId="0" fontId="26" fillId="2" borderId="56" xfId="0" applyFont="1" applyFill="1" applyBorder="1" applyProtection="1"/>
    <xf numFmtId="167" fontId="26" fillId="2" borderId="0" xfId="0" applyNumberFormat="1" applyFont="1" applyFill="1" applyBorder="1" applyAlignment="1" applyProtection="1">
      <alignment horizontal="right"/>
    </xf>
    <xf numFmtId="167" fontId="39" fillId="9" borderId="17" xfId="0" applyNumberFormat="1" applyFont="1" applyFill="1" applyBorder="1" applyAlignment="1" applyProtection="1">
      <alignment horizontal="right"/>
    </xf>
    <xf numFmtId="0" fontId="35" fillId="3" borderId="46" xfId="0" applyFont="1" applyFill="1" applyBorder="1" applyAlignment="1" applyProtection="1">
      <alignment horizontal="center" wrapText="1"/>
      <protection locked="0"/>
    </xf>
    <xf numFmtId="0" fontId="35" fillId="3" borderId="47" xfId="0" applyFont="1" applyFill="1" applyBorder="1" applyAlignment="1" applyProtection="1">
      <alignment horizontal="center" wrapText="1"/>
      <protection locked="0"/>
    </xf>
    <xf numFmtId="0" fontId="26" fillId="2" borderId="17" xfId="0" applyFont="1" applyFill="1" applyBorder="1" applyAlignment="1" applyProtection="1">
      <alignment wrapText="1"/>
      <protection locked="0"/>
    </xf>
    <xf numFmtId="167" fontId="39" fillId="9" borderId="17" xfId="0" applyNumberFormat="1" applyFont="1" applyFill="1" applyBorder="1" applyAlignment="1" applyProtection="1">
      <alignment horizontal="right"/>
      <protection locked="0"/>
    </xf>
    <xf numFmtId="0" fontId="26" fillId="0" borderId="1" xfId="0" applyFont="1" applyBorder="1" applyAlignment="1" applyProtection="1">
      <alignment wrapText="1"/>
      <protection locked="0"/>
    </xf>
    <xf numFmtId="0" fontId="26" fillId="0" borderId="1" xfId="0" applyFont="1" applyBorder="1" applyAlignment="1" applyProtection="1">
      <alignment horizontal="center" wrapText="1"/>
      <protection locked="0"/>
    </xf>
    <xf numFmtId="0" fontId="26" fillId="0" borderId="1" xfId="0" applyFont="1" applyFill="1" applyBorder="1" applyAlignment="1" applyProtection="1">
      <alignment horizontal="center" wrapText="1"/>
      <protection locked="0"/>
    </xf>
    <xf numFmtId="49" fontId="26" fillId="0" borderId="59" xfId="0" applyNumberFormat="1" applyFont="1" applyFill="1" applyBorder="1" applyAlignment="1" applyProtection="1">
      <alignment horizontal="center"/>
      <protection locked="0"/>
    </xf>
    <xf numFmtId="0" fontId="26" fillId="0" borderId="59" xfId="0" applyFont="1" applyFill="1" applyBorder="1" applyProtection="1">
      <protection locked="0"/>
    </xf>
    <xf numFmtId="49" fontId="26" fillId="0" borderId="58" xfId="0" applyNumberFormat="1" applyFont="1" applyFill="1" applyBorder="1" applyAlignment="1" applyProtection="1">
      <alignment horizontal="center"/>
      <protection locked="0"/>
    </xf>
    <xf numFmtId="0" fontId="26" fillId="0" borderId="58" xfId="0" applyFont="1" applyFill="1" applyBorder="1" applyProtection="1">
      <protection locked="0"/>
    </xf>
    <xf numFmtId="49" fontId="26" fillId="0" borderId="58" xfId="0" applyNumberFormat="1" applyFont="1" applyFill="1" applyBorder="1" applyAlignment="1" applyProtection="1">
      <alignment horizontal="left"/>
      <protection locked="0"/>
    </xf>
    <xf numFmtId="0" fontId="25" fillId="0" borderId="0" xfId="0" applyFont="1" applyAlignment="1" applyProtection="1">
      <alignment horizontal="left"/>
      <protection locked="0"/>
    </xf>
    <xf numFmtId="0" fontId="37" fillId="3" borderId="75" xfId="16" applyFont="1" applyFill="1" applyBorder="1" applyAlignment="1" applyProtection="1">
      <alignment horizontal="center" wrapText="1"/>
      <protection locked="0"/>
    </xf>
    <xf numFmtId="167" fontId="37" fillId="3" borderId="75" xfId="16" applyNumberFormat="1" applyFont="1" applyFill="1" applyBorder="1" applyAlignment="1" applyProtection="1">
      <alignment horizontal="center" wrapText="1"/>
      <protection locked="0"/>
    </xf>
    <xf numFmtId="41" fontId="26" fillId="9" borderId="1" xfId="0" applyNumberFormat="1" applyFont="1" applyFill="1" applyBorder="1" applyProtection="1"/>
    <xf numFmtId="42" fontId="25" fillId="9" borderId="48" xfId="0" applyNumberFormat="1" applyFont="1" applyFill="1" applyBorder="1" applyAlignment="1" applyProtection="1">
      <alignment vertical="center"/>
    </xf>
    <xf numFmtId="42" fontId="26" fillId="9" borderId="1" xfId="0" applyNumberFormat="1" applyFont="1" applyFill="1" applyBorder="1" applyProtection="1"/>
    <xf numFmtId="10" fontId="26" fillId="9" borderId="1" xfId="0" applyNumberFormat="1" applyFont="1" applyFill="1" applyBorder="1" applyProtection="1"/>
    <xf numFmtId="0" fontId="26" fillId="9" borderId="0" xfId="0" applyFont="1" applyFill="1" applyAlignment="1" applyProtection="1">
      <alignment horizontal="center"/>
    </xf>
    <xf numFmtId="10" fontId="26" fillId="9" borderId="0" xfId="0" applyNumberFormat="1" applyFont="1" applyFill="1" applyProtection="1"/>
    <xf numFmtId="42" fontId="26" fillId="9" borderId="3" xfId="0" applyNumberFormat="1" applyFont="1" applyFill="1" applyBorder="1" applyProtection="1"/>
    <xf numFmtId="42" fontId="26" fillId="9" borderId="48" xfId="0" applyNumberFormat="1" applyFont="1" applyFill="1" applyBorder="1" applyProtection="1"/>
    <xf numFmtId="42" fontId="26" fillId="9" borderId="0" xfId="0" applyNumberFormat="1" applyFont="1" applyFill="1" applyBorder="1" applyProtection="1"/>
    <xf numFmtId="165" fontId="26" fillId="5" borderId="48" xfId="8" applyNumberFormat="1" applyFont="1" applyFill="1" applyBorder="1" applyAlignment="1" applyProtection="1">
      <alignment horizontal="left"/>
    </xf>
    <xf numFmtId="42" fontId="26" fillId="9" borderId="57" xfId="0" applyNumberFormat="1" applyFont="1" applyFill="1" applyBorder="1" applyProtection="1"/>
    <xf numFmtId="0" fontId="26" fillId="9" borderId="0" xfId="0" applyNumberFormat="1" applyFont="1" applyFill="1" applyBorder="1" applyAlignment="1" applyProtection="1">
      <alignment horizontal="center"/>
    </xf>
    <xf numFmtId="166" fontId="26" fillId="9" borderId="0" xfId="0" applyNumberFormat="1" applyFont="1" applyFill="1" applyBorder="1" applyAlignment="1" applyProtection="1">
      <alignment horizontal="center"/>
    </xf>
    <xf numFmtId="165" fontId="29" fillId="7" borderId="35" xfId="30" applyNumberFormat="1" applyFont="1" applyFill="1" applyBorder="1" applyProtection="1"/>
    <xf numFmtId="165" fontId="29" fillId="7" borderId="35" xfId="1" applyNumberFormat="1" applyFont="1" applyFill="1" applyBorder="1" applyProtection="1"/>
    <xf numFmtId="165" fontId="20" fillId="7" borderId="39" xfId="14" applyNumberFormat="1" applyFont="1" applyFill="1" applyBorder="1" applyProtection="1"/>
    <xf numFmtId="169" fontId="20" fillId="7" borderId="55" xfId="14" applyNumberFormat="1" applyFont="1" applyFill="1" applyBorder="1" applyProtection="1"/>
    <xf numFmtId="169" fontId="29" fillId="7" borderId="36" xfId="30" applyNumberFormat="1" applyFont="1" applyFill="1" applyBorder="1" applyProtection="1"/>
    <xf numFmtId="169" fontId="29" fillId="7" borderId="36" xfId="1" applyNumberFormat="1" applyFont="1" applyFill="1" applyBorder="1" applyProtection="1"/>
    <xf numFmtId="0" fontId="26" fillId="0" borderId="64" xfId="15" applyFont="1" applyBorder="1" applyAlignment="1" applyProtection="1">
      <alignment horizontal="center"/>
    </xf>
    <xf numFmtId="0" fontId="29" fillId="0" borderId="0" xfId="30" applyFont="1" applyProtection="1"/>
    <xf numFmtId="165" fontId="20" fillId="5" borderId="39" xfId="8" applyNumberFormat="1" applyFont="1" applyFill="1" applyBorder="1" applyProtection="1"/>
    <xf numFmtId="165" fontId="20" fillId="9" borderId="55" xfId="8" applyNumberFormat="1" applyFont="1" applyFill="1" applyBorder="1" applyProtection="1"/>
    <xf numFmtId="164" fontId="29" fillId="5" borderId="75" xfId="1" applyNumberFormat="1" applyFont="1" applyFill="1" applyBorder="1" applyAlignment="1" applyProtection="1">
      <alignment horizontal="center"/>
    </xf>
    <xf numFmtId="165" fontId="29" fillId="5" borderId="80" xfId="8" applyNumberFormat="1" applyFont="1" applyFill="1" applyBorder="1" applyAlignment="1" applyProtection="1"/>
    <xf numFmtId="165" fontId="29" fillId="5" borderId="35" xfId="8" applyNumberFormat="1" applyFont="1" applyFill="1" applyBorder="1" applyAlignment="1" applyProtection="1"/>
    <xf numFmtId="165" fontId="29" fillId="9" borderId="36" xfId="8" applyNumberFormat="1" applyFont="1" applyFill="1" applyBorder="1" applyAlignment="1" applyProtection="1"/>
    <xf numFmtId="165" fontId="29" fillId="5" borderId="80" xfId="1" applyNumberFormat="1" applyFont="1" applyFill="1" applyBorder="1" applyAlignment="1" applyProtection="1"/>
    <xf numFmtId="165" fontId="29" fillId="5" borderId="35" xfId="1" applyNumberFormat="1" applyFont="1" applyFill="1" applyBorder="1" applyAlignment="1" applyProtection="1"/>
    <xf numFmtId="165" fontId="29" fillId="9" borderId="36" xfId="1" applyNumberFormat="1" applyFont="1" applyFill="1" applyBorder="1" applyAlignment="1" applyProtection="1"/>
    <xf numFmtId="0" fontId="26" fillId="9" borderId="0" xfId="15" applyNumberFormat="1" applyFont="1" applyFill="1" applyBorder="1" applyAlignment="1" applyProtection="1">
      <alignment horizontal="centerContinuous"/>
    </xf>
    <xf numFmtId="165" fontId="26" fillId="9" borderId="1" xfId="8" applyNumberFormat="1" applyFont="1" applyFill="1" applyBorder="1" applyAlignment="1" applyProtection="1">
      <alignment horizontal="center"/>
    </xf>
    <xf numFmtId="164" fontId="26" fillId="9" borderId="1" xfId="1" applyNumberFormat="1" applyFont="1" applyFill="1" applyBorder="1" applyAlignment="1" applyProtection="1">
      <alignment horizontal="center"/>
    </xf>
    <xf numFmtId="164" fontId="25" fillId="9" borderId="48" xfId="8" applyNumberFormat="1" applyFont="1" applyFill="1" applyBorder="1" applyProtection="1"/>
    <xf numFmtId="165" fontId="26" fillId="9" borderId="1" xfId="1" applyNumberFormat="1" applyFont="1" applyFill="1" applyBorder="1" applyProtection="1"/>
    <xf numFmtId="165" fontId="25" fillId="9" borderId="0" xfId="8" applyNumberFormat="1" applyFont="1" applyFill="1" applyBorder="1" applyAlignment="1" applyProtection="1">
      <alignment vertical="center"/>
    </xf>
    <xf numFmtId="166" fontId="26" fillId="9" borderId="0" xfId="0" applyNumberFormat="1" applyFont="1" applyFill="1" applyBorder="1" applyAlignment="1" applyProtection="1">
      <alignment horizontal="center" vertical="center"/>
    </xf>
    <xf numFmtId="1" fontId="26" fillId="9" borderId="0" xfId="0" applyNumberFormat="1" applyFont="1" applyFill="1" applyBorder="1" applyAlignment="1" applyProtection="1">
      <alignment horizontal="center" vertical="center"/>
    </xf>
    <xf numFmtId="165" fontId="29" fillId="9" borderId="67" xfId="8" applyNumberFormat="1" applyFont="1" applyFill="1" applyBorder="1" applyAlignment="1" applyProtection="1"/>
    <xf numFmtId="165" fontId="29" fillId="9" borderId="4" xfId="1" applyNumberFormat="1" applyFont="1" applyFill="1" applyBorder="1" applyProtection="1"/>
    <xf numFmtId="165" fontId="29" fillId="9" borderId="4" xfId="1" applyNumberFormat="1" applyFont="1" applyFill="1" applyBorder="1" applyAlignment="1" applyProtection="1"/>
    <xf numFmtId="165" fontId="39" fillId="9" borderId="68" xfId="8" applyNumberFormat="1" applyFont="1" applyFill="1" applyBorder="1" applyProtection="1"/>
    <xf numFmtId="165" fontId="39" fillId="9" borderId="20" xfId="8" applyNumberFormat="1" applyFont="1" applyFill="1" applyBorder="1" applyAlignment="1" applyProtection="1"/>
    <xf numFmtId="165" fontId="39" fillId="9" borderId="20" xfId="8" applyNumberFormat="1" applyFont="1" applyFill="1" applyBorder="1" applyProtection="1"/>
    <xf numFmtId="165" fontId="29" fillId="9" borderId="74" xfId="1" applyNumberFormat="1" applyFont="1" applyFill="1" applyBorder="1" applyAlignment="1" applyProtection="1">
      <alignment horizontal="right"/>
    </xf>
    <xf numFmtId="165" fontId="39" fillId="9" borderId="25" xfId="8" applyNumberFormat="1" applyFont="1" applyFill="1" applyBorder="1" applyProtection="1"/>
    <xf numFmtId="165" fontId="26" fillId="9" borderId="17" xfId="8" applyNumberFormat="1" applyFont="1" applyFill="1" applyBorder="1" applyAlignment="1" applyProtection="1">
      <alignment horizontal="right"/>
    </xf>
    <xf numFmtId="165" fontId="40" fillId="9" borderId="17" xfId="8" applyNumberFormat="1" applyFont="1" applyFill="1" applyBorder="1" applyAlignment="1" applyProtection="1">
      <alignment horizontal="right"/>
    </xf>
    <xf numFmtId="10" fontId="40" fillId="9" borderId="17" xfId="12" applyNumberFormat="1" applyFont="1" applyFill="1" applyBorder="1" applyAlignment="1" applyProtection="1">
      <alignment horizontal="right"/>
    </xf>
    <xf numFmtId="165" fontId="39" fillId="9" borderId="17" xfId="8" applyNumberFormat="1" applyFont="1" applyFill="1" applyBorder="1" applyAlignment="1" applyProtection="1">
      <alignment horizontal="right"/>
    </xf>
    <xf numFmtId="164" fontId="26" fillId="9" borderId="2" xfId="0" applyNumberFormat="1" applyFont="1" applyFill="1" applyBorder="1" applyProtection="1"/>
    <xf numFmtId="165" fontId="26" fillId="9" borderId="2" xfId="8" applyNumberFormat="1" applyFont="1" applyFill="1" applyBorder="1" applyProtection="1"/>
    <xf numFmtId="49" fontId="26" fillId="9" borderId="76" xfId="0" applyNumberFormat="1" applyFont="1" applyFill="1" applyBorder="1" applyAlignment="1" applyProtection="1">
      <alignment horizontal="centerContinuous"/>
    </xf>
    <xf numFmtId="0" fontId="26" fillId="9" borderId="76" xfId="0" applyNumberFormat="1" applyFont="1" applyFill="1" applyBorder="1" applyAlignment="1" applyProtection="1">
      <alignment horizontal="centerContinuous"/>
    </xf>
  </cellXfs>
  <cellStyles count="34">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2 2 2" xfId="30"/>
    <cellStyle name="Normal 4 3" xfId="25"/>
    <cellStyle name="Normal 4 4" xfId="31"/>
    <cellStyle name="Normal 5" xfId="15"/>
    <cellStyle name="Normal 6" xfId="28"/>
    <cellStyle name="Normal 7" xfId="32"/>
    <cellStyle name="Normal 8" xfId="33"/>
    <cellStyle name="Percent" xfId="12" builtinId="5"/>
    <cellStyle name="Percent 2" xfId="27"/>
    <cellStyle name="Percent 3" xfId="29"/>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72"/>
  <sheetViews>
    <sheetView tabSelected="1" zoomScale="85" zoomScaleNormal="85" zoomScaleSheetLayoutView="100" workbookViewId="0">
      <selection activeCell="B9" sqref="B9"/>
    </sheetView>
  </sheetViews>
  <sheetFormatPr defaultColWidth="0" defaultRowHeight="15" zeroHeight="1" x14ac:dyDescent="0.2"/>
  <cols>
    <col min="1" max="1" width="5.33203125" style="347" customWidth="1"/>
    <col min="2" max="2" width="31" style="244" customWidth="1"/>
    <col min="3" max="3" width="31.83203125" style="244" customWidth="1"/>
    <col min="4" max="4" width="6.33203125" style="244" customWidth="1"/>
    <col min="5" max="5" width="11.6640625" style="244" customWidth="1"/>
    <col min="6" max="6" width="14.33203125" style="244" customWidth="1"/>
    <col min="7" max="7" width="42.33203125" style="244" customWidth="1"/>
    <col min="8" max="8" width="9.33203125" style="244" hidden="1" customWidth="1"/>
    <col min="9" max="9" width="0.5" style="324" hidden="1" customWidth="1"/>
    <col min="10" max="10" width="4.5" style="244" hidden="1" customWidth="1"/>
    <col min="11" max="12" width="0" style="244" hidden="1" customWidth="1"/>
    <col min="13" max="16384" width="9.33203125" style="244" hidden="1"/>
  </cols>
  <sheetData>
    <row r="1" spans="1:12" x14ac:dyDescent="0.2">
      <c r="A1" s="182" t="s">
        <v>54</v>
      </c>
      <c r="B1" s="54"/>
      <c r="C1" s="54"/>
      <c r="D1" s="54"/>
      <c r="E1" s="54"/>
      <c r="F1" s="54"/>
      <c r="G1" s="57"/>
      <c r="H1" s="57"/>
      <c r="I1" s="179"/>
      <c r="J1" s="57"/>
      <c r="K1" s="57"/>
      <c r="L1" s="57"/>
    </row>
    <row r="2" spans="1:12" x14ac:dyDescent="0.2">
      <c r="A2" s="182" t="s">
        <v>51</v>
      </c>
      <c r="B2" s="54"/>
      <c r="C2" s="54"/>
      <c r="D2" s="54"/>
      <c r="E2" s="54"/>
      <c r="F2" s="54"/>
      <c r="G2" s="180"/>
      <c r="H2" s="57"/>
      <c r="I2" s="179"/>
      <c r="J2" s="57"/>
      <c r="K2" s="57"/>
      <c r="L2" s="57"/>
    </row>
    <row r="3" spans="1:12" ht="30.6" customHeight="1" x14ac:dyDescent="0.25">
      <c r="A3" s="325" t="s">
        <v>282</v>
      </c>
      <c r="B3" s="49"/>
      <c r="C3" s="49"/>
      <c r="D3" s="49"/>
      <c r="E3" s="49"/>
      <c r="F3" s="49"/>
      <c r="G3" s="49"/>
      <c r="H3" s="52"/>
      <c r="I3" s="179"/>
      <c r="J3" s="57"/>
      <c r="K3" s="57"/>
      <c r="L3" s="57"/>
    </row>
    <row r="4" spans="1:12" ht="15" customHeight="1" x14ac:dyDescent="0.25">
      <c r="A4" s="318" t="s">
        <v>202</v>
      </c>
      <c r="B4" s="55"/>
      <c r="C4" s="55"/>
      <c r="D4" s="55"/>
      <c r="E4" s="55"/>
      <c r="F4" s="55"/>
      <c r="G4" s="55"/>
      <c r="H4" s="52"/>
      <c r="I4" s="179"/>
      <c r="J4" s="57"/>
      <c r="K4" s="57"/>
      <c r="L4" s="57"/>
    </row>
    <row r="5" spans="1:12" ht="16.350000000000001" customHeight="1" x14ac:dyDescent="0.25">
      <c r="A5" s="325" t="s">
        <v>317</v>
      </c>
      <c r="B5" s="56"/>
      <c r="C5" s="57"/>
      <c r="D5" s="56"/>
      <c r="E5" s="56"/>
      <c r="F5" s="56"/>
      <c r="G5" s="56"/>
      <c r="H5" s="52"/>
      <c r="I5" s="179"/>
      <c r="J5" s="57"/>
      <c r="K5" s="57"/>
      <c r="L5" s="57"/>
    </row>
    <row r="6" spans="1:12" ht="24" customHeight="1" x14ac:dyDescent="0.25">
      <c r="A6" s="320" t="s">
        <v>6</v>
      </c>
      <c r="B6" s="319" t="s">
        <v>36</v>
      </c>
      <c r="C6" s="54"/>
      <c r="D6" s="54"/>
      <c r="E6" s="54"/>
      <c r="F6" s="54"/>
      <c r="G6" s="54"/>
      <c r="H6" s="57"/>
      <c r="I6" s="179"/>
      <c r="J6" s="57"/>
      <c r="K6" s="57"/>
      <c r="L6" s="57"/>
    </row>
    <row r="7" spans="1:12" ht="22.35" customHeight="1" x14ac:dyDescent="0.2">
      <c r="A7" s="53"/>
      <c r="B7" s="327" t="s">
        <v>292</v>
      </c>
      <c r="C7" s="294"/>
      <c r="D7" s="57"/>
      <c r="E7" s="58"/>
      <c r="F7" s="329" t="s">
        <v>53</v>
      </c>
      <c r="G7" s="298"/>
      <c r="H7" s="57"/>
      <c r="I7" s="179"/>
      <c r="J7" s="57"/>
      <c r="K7" s="57"/>
      <c r="L7" s="57"/>
    </row>
    <row r="8" spans="1:12" ht="20.100000000000001" customHeight="1" x14ac:dyDescent="0.2">
      <c r="A8" s="53"/>
      <c r="B8" s="327" t="s">
        <v>376</v>
      </c>
      <c r="C8" s="295"/>
      <c r="D8" s="57"/>
      <c r="E8" s="54"/>
      <c r="F8" s="329" t="s">
        <v>96</v>
      </c>
      <c r="G8" s="298"/>
      <c r="H8" s="57"/>
      <c r="I8" s="179"/>
      <c r="J8" s="57"/>
      <c r="K8" s="57"/>
      <c r="L8" s="57"/>
    </row>
    <row r="9" spans="1:12" ht="20.100000000000001" customHeight="1" x14ac:dyDescent="0.2">
      <c r="A9" s="53"/>
      <c r="B9" s="330" t="s">
        <v>52</v>
      </c>
      <c r="C9" s="296"/>
      <c r="D9" s="57"/>
      <c r="E9" s="60"/>
      <c r="F9" s="330" t="s">
        <v>38</v>
      </c>
      <c r="G9" s="298"/>
      <c r="H9" s="57"/>
      <c r="I9" s="179"/>
      <c r="J9" s="57"/>
      <c r="K9" s="57"/>
      <c r="L9" s="57"/>
    </row>
    <row r="10" spans="1:12" ht="20.100000000000001" customHeight="1" x14ac:dyDescent="0.25">
      <c r="A10" s="53"/>
      <c r="B10" s="330" t="s">
        <v>65</v>
      </c>
      <c r="C10" s="296"/>
      <c r="D10" s="57"/>
      <c r="E10" s="64"/>
      <c r="F10" s="330" t="s">
        <v>49</v>
      </c>
      <c r="G10" s="298"/>
      <c r="H10" s="57"/>
      <c r="I10" s="179"/>
      <c r="J10" s="57"/>
      <c r="K10" s="57"/>
      <c r="L10" s="57"/>
    </row>
    <row r="11" spans="1:12" ht="20.100000000000001" customHeight="1" x14ac:dyDescent="0.2">
      <c r="A11" s="53"/>
      <c r="B11" s="330" t="s">
        <v>60</v>
      </c>
      <c r="C11" s="297"/>
      <c r="D11" s="57"/>
      <c r="E11" s="60"/>
      <c r="F11" s="330" t="s">
        <v>62</v>
      </c>
      <c r="G11" s="295"/>
      <c r="H11" s="57"/>
      <c r="I11" s="179"/>
      <c r="J11" s="57"/>
      <c r="K11" s="57"/>
      <c r="L11" s="57"/>
    </row>
    <row r="12" spans="1:12" ht="20.100000000000001" customHeight="1" x14ac:dyDescent="0.2">
      <c r="A12" s="53"/>
      <c r="B12" s="330" t="s">
        <v>61</v>
      </c>
      <c r="C12" s="296"/>
      <c r="D12" s="330" t="s">
        <v>63</v>
      </c>
      <c r="E12" s="332" t="s">
        <v>227</v>
      </c>
      <c r="F12" s="330" t="s">
        <v>64</v>
      </c>
      <c r="G12" s="299"/>
      <c r="H12" s="57"/>
      <c r="I12" s="179"/>
      <c r="J12" s="57"/>
      <c r="K12" s="57"/>
      <c r="L12" s="57"/>
    </row>
    <row r="13" spans="1:12" ht="20.100000000000001" customHeight="1" x14ac:dyDescent="0.2">
      <c r="A13" s="53"/>
      <c r="B13" s="330" t="s">
        <v>381</v>
      </c>
      <c r="C13" s="304"/>
      <c r="D13" s="203"/>
      <c r="E13" s="305"/>
      <c r="F13" s="203"/>
      <c r="G13" s="306"/>
      <c r="H13" s="57"/>
      <c r="I13" s="179"/>
      <c r="J13" s="57"/>
      <c r="K13" s="57"/>
      <c r="L13" s="57"/>
    </row>
    <row r="14" spans="1:12" s="317" customFormat="1" ht="26.45" customHeight="1" x14ac:dyDescent="0.25">
      <c r="A14" s="320" t="s">
        <v>8</v>
      </c>
      <c r="B14" s="325" t="s">
        <v>226</v>
      </c>
      <c r="C14" s="61"/>
      <c r="D14" s="61"/>
      <c r="E14" s="61"/>
      <c r="F14" s="60"/>
      <c r="G14" s="67"/>
      <c r="H14" s="54"/>
      <c r="I14" s="181"/>
      <c r="J14" s="181"/>
      <c r="K14" s="54"/>
      <c r="L14" s="54"/>
    </row>
    <row r="15" spans="1:12" s="317" customFormat="1" ht="14.45" customHeight="1" x14ac:dyDescent="0.2">
      <c r="A15" s="53"/>
      <c r="B15" s="334" t="s">
        <v>242</v>
      </c>
      <c r="C15" s="61"/>
      <c r="D15" s="61"/>
      <c r="E15" s="61"/>
      <c r="F15" s="60"/>
      <c r="G15" s="67"/>
      <c r="H15" s="54"/>
      <c r="I15" s="181"/>
      <c r="J15" s="181"/>
      <c r="K15" s="54"/>
      <c r="L15" s="54"/>
    </row>
    <row r="16" spans="1:12" s="317" customFormat="1" ht="14.45" customHeight="1" x14ac:dyDescent="0.2">
      <c r="A16" s="53"/>
      <c r="B16" s="334" t="s">
        <v>225</v>
      </c>
      <c r="C16" s="68"/>
      <c r="D16" s="61"/>
      <c r="E16" s="61"/>
      <c r="F16" s="60"/>
      <c r="G16" s="67"/>
      <c r="H16" s="54"/>
      <c r="I16" s="181"/>
      <c r="J16" s="181"/>
      <c r="K16" s="54"/>
      <c r="L16" s="54"/>
    </row>
    <row r="17" spans="1:12" ht="27.95" customHeight="1" x14ac:dyDescent="0.25">
      <c r="A17" s="320" t="s">
        <v>10</v>
      </c>
      <c r="B17" s="319" t="s">
        <v>289</v>
      </c>
      <c r="C17" s="54"/>
      <c r="D17" s="54"/>
      <c r="E17" s="54"/>
      <c r="F17" s="54"/>
      <c r="G17" s="54"/>
      <c r="H17" s="57"/>
      <c r="I17" s="57"/>
      <c r="J17" s="57"/>
      <c r="K17" s="57"/>
      <c r="L17" s="57"/>
    </row>
    <row r="18" spans="1:12" ht="14.1" customHeight="1" x14ac:dyDescent="0.2">
      <c r="A18" s="53"/>
      <c r="B18" s="335" t="s">
        <v>86</v>
      </c>
      <c r="C18" s="321"/>
      <c r="D18" s="321"/>
      <c r="E18" s="321"/>
      <c r="F18" s="321"/>
      <c r="G18" s="321"/>
      <c r="H18" s="54"/>
      <c r="I18" s="179"/>
      <c r="J18" s="57"/>
      <c r="K18" s="57"/>
      <c r="L18" s="57"/>
    </row>
    <row r="19" spans="1:12" ht="15.6" customHeight="1" x14ac:dyDescent="0.2">
      <c r="A19" s="336" t="s">
        <v>87</v>
      </c>
      <c r="B19" s="337" t="s">
        <v>88</v>
      </c>
      <c r="C19" s="322"/>
      <c r="D19" s="322"/>
      <c r="E19" s="322"/>
      <c r="F19" s="322"/>
      <c r="G19" s="322"/>
      <c r="H19" s="54"/>
      <c r="I19" s="179"/>
      <c r="J19" s="57"/>
      <c r="K19" s="57"/>
      <c r="L19" s="57"/>
    </row>
    <row r="20" spans="1:12" ht="15" customHeight="1" x14ac:dyDescent="0.2">
      <c r="A20" s="336" t="s">
        <v>89</v>
      </c>
      <c r="B20" s="338" t="s">
        <v>283</v>
      </c>
      <c r="C20" s="191"/>
      <c r="D20" s="191"/>
      <c r="E20" s="191"/>
      <c r="F20" s="191"/>
      <c r="G20" s="191"/>
      <c r="H20" s="57"/>
      <c r="I20" s="179"/>
      <c r="J20" s="57"/>
      <c r="K20" s="57"/>
      <c r="L20" s="57"/>
    </row>
    <row r="21" spans="1:12" ht="15" customHeight="1" x14ac:dyDescent="0.2">
      <c r="A21" s="69"/>
      <c r="B21" s="338" t="s">
        <v>243</v>
      </c>
      <c r="C21" s="191"/>
      <c r="D21" s="191"/>
      <c r="E21" s="191"/>
      <c r="F21" s="191"/>
      <c r="G21" s="191"/>
      <c r="H21" s="57"/>
      <c r="I21" s="179"/>
      <c r="J21" s="57"/>
      <c r="K21" s="57"/>
      <c r="L21" s="57"/>
    </row>
    <row r="22" spans="1:12" x14ac:dyDescent="0.2">
      <c r="A22" s="69"/>
      <c r="B22" s="338" t="s">
        <v>244</v>
      </c>
      <c r="C22" s="191"/>
      <c r="D22" s="191"/>
      <c r="E22" s="191"/>
      <c r="F22" s="191"/>
      <c r="G22" s="191"/>
      <c r="H22" s="57"/>
      <c r="I22" s="179"/>
      <c r="J22" s="57"/>
      <c r="K22" s="57"/>
      <c r="L22" s="57"/>
    </row>
    <row r="23" spans="1:12" ht="17.45" customHeight="1" x14ac:dyDescent="0.2">
      <c r="A23" s="336" t="s">
        <v>90</v>
      </c>
      <c r="B23" s="338" t="s">
        <v>245</v>
      </c>
      <c r="C23" s="70"/>
      <c r="D23" s="70"/>
      <c r="E23" s="70"/>
      <c r="F23" s="70"/>
      <c r="G23" s="70"/>
      <c r="H23" s="57"/>
      <c r="I23" s="179"/>
      <c r="J23" s="57"/>
      <c r="K23" s="57"/>
      <c r="L23" s="57"/>
    </row>
    <row r="24" spans="1:12" ht="17.45" customHeight="1" x14ac:dyDescent="0.2">
      <c r="A24" s="69"/>
      <c r="B24" s="338" t="s">
        <v>246</v>
      </c>
      <c r="C24" s="70"/>
      <c r="D24" s="70"/>
      <c r="E24" s="70"/>
      <c r="F24" s="70"/>
      <c r="G24" s="70"/>
      <c r="H24" s="57"/>
      <c r="I24" s="179"/>
      <c r="J24" s="57"/>
      <c r="K24" s="57"/>
      <c r="L24" s="57"/>
    </row>
    <row r="25" spans="1:12" ht="15.6" customHeight="1" x14ac:dyDescent="0.2">
      <c r="A25" s="336" t="s">
        <v>91</v>
      </c>
      <c r="B25" s="337" t="s">
        <v>247</v>
      </c>
      <c r="C25" s="322"/>
      <c r="D25" s="322"/>
      <c r="E25" s="322"/>
      <c r="F25" s="322"/>
      <c r="G25" s="322"/>
      <c r="H25" s="57"/>
      <c r="I25" s="179"/>
      <c r="J25" s="57"/>
      <c r="K25" s="57"/>
      <c r="L25" s="57"/>
    </row>
    <row r="26" spans="1:12" x14ac:dyDescent="0.2">
      <c r="A26" s="69"/>
      <c r="B26" s="337" t="s">
        <v>248</v>
      </c>
      <c r="C26" s="322"/>
      <c r="D26" s="322"/>
      <c r="E26" s="322"/>
      <c r="F26" s="322"/>
      <c r="G26" s="322"/>
      <c r="H26" s="57"/>
      <c r="I26" s="179"/>
      <c r="J26" s="57"/>
      <c r="K26" s="57"/>
      <c r="L26" s="57"/>
    </row>
    <row r="27" spans="1:12" ht="16.350000000000001" customHeight="1" x14ac:dyDescent="0.2">
      <c r="A27" s="69"/>
      <c r="B27" s="337" t="s">
        <v>249</v>
      </c>
      <c r="C27" s="322"/>
      <c r="D27" s="322"/>
      <c r="E27" s="322"/>
      <c r="F27" s="322"/>
      <c r="G27" s="322"/>
      <c r="H27" s="57"/>
      <c r="I27" s="179"/>
      <c r="J27" s="57"/>
      <c r="K27" s="57"/>
      <c r="L27" s="57"/>
    </row>
    <row r="28" spans="1:12" ht="16.350000000000001" customHeight="1" x14ac:dyDescent="0.2">
      <c r="A28" s="69"/>
      <c r="B28" s="337" t="s">
        <v>250</v>
      </c>
      <c r="C28" s="322"/>
      <c r="D28" s="322"/>
      <c r="E28" s="322"/>
      <c r="F28" s="322"/>
      <c r="G28" s="322"/>
      <c r="H28" s="57"/>
      <c r="I28" s="179"/>
      <c r="J28" s="57"/>
      <c r="K28" s="57"/>
      <c r="L28" s="57"/>
    </row>
    <row r="29" spans="1:12" ht="16.7" customHeight="1" x14ac:dyDescent="0.2">
      <c r="A29" s="336" t="s">
        <v>92</v>
      </c>
      <c r="B29" s="337" t="s">
        <v>251</v>
      </c>
      <c r="C29" s="322"/>
      <c r="D29" s="322"/>
      <c r="E29" s="322"/>
      <c r="F29" s="322"/>
      <c r="G29" s="322"/>
      <c r="H29" s="57"/>
      <c r="I29" s="179"/>
      <c r="J29" s="57"/>
      <c r="K29" s="57"/>
      <c r="L29" s="57"/>
    </row>
    <row r="30" spans="1:12" ht="17.45" customHeight="1" x14ac:dyDescent="0.2">
      <c r="A30" s="69"/>
      <c r="B30" s="337" t="s">
        <v>252</v>
      </c>
      <c r="C30" s="322"/>
      <c r="D30" s="322"/>
      <c r="E30" s="322"/>
      <c r="F30" s="322"/>
      <c r="G30" s="322"/>
      <c r="H30" s="57"/>
      <c r="I30" s="179"/>
      <c r="J30" s="57"/>
      <c r="K30" s="57"/>
      <c r="L30" s="57"/>
    </row>
    <row r="31" spans="1:12" x14ac:dyDescent="0.2">
      <c r="A31" s="336" t="s">
        <v>93</v>
      </c>
      <c r="B31" s="337" t="s">
        <v>253</v>
      </c>
      <c r="C31" s="322"/>
      <c r="D31" s="322"/>
      <c r="E31" s="322"/>
      <c r="F31" s="322"/>
      <c r="G31" s="322"/>
      <c r="H31" s="57"/>
      <c r="I31" s="179"/>
      <c r="J31" s="57"/>
      <c r="K31" s="57"/>
      <c r="L31" s="57"/>
    </row>
    <row r="32" spans="1:12" ht="17.45" customHeight="1" x14ac:dyDescent="0.2">
      <c r="A32" s="69"/>
      <c r="B32" s="337" t="s">
        <v>254</v>
      </c>
      <c r="C32" s="322"/>
      <c r="D32" s="322"/>
      <c r="E32" s="322"/>
      <c r="F32" s="322"/>
      <c r="G32" s="322"/>
      <c r="H32" s="57"/>
      <c r="I32" s="179"/>
      <c r="J32" s="57"/>
      <c r="K32" s="57"/>
      <c r="L32" s="57"/>
    </row>
    <row r="33" spans="1:12" ht="17.45" customHeight="1" x14ac:dyDescent="0.2">
      <c r="A33" s="69"/>
      <c r="B33" s="337" t="s">
        <v>255</v>
      </c>
      <c r="C33" s="322"/>
      <c r="D33" s="322"/>
      <c r="E33" s="322"/>
      <c r="F33" s="322"/>
      <c r="G33" s="322"/>
      <c r="H33" s="57"/>
      <c r="I33" s="179"/>
      <c r="J33" s="57"/>
      <c r="K33" s="57"/>
      <c r="L33" s="57"/>
    </row>
    <row r="34" spans="1:12" x14ac:dyDescent="0.2">
      <c r="A34" s="336" t="s">
        <v>94</v>
      </c>
      <c r="B34" s="338" t="s">
        <v>232</v>
      </c>
      <c r="C34" s="70"/>
      <c r="D34" s="70"/>
      <c r="E34" s="70"/>
      <c r="F34" s="70"/>
      <c r="G34" s="70"/>
      <c r="H34" s="57"/>
      <c r="I34" s="179"/>
      <c r="J34" s="57"/>
      <c r="K34" s="57"/>
      <c r="L34" s="57"/>
    </row>
    <row r="35" spans="1:12" x14ac:dyDescent="0.2">
      <c r="A35" s="69"/>
      <c r="B35" s="338" t="s">
        <v>233</v>
      </c>
      <c r="C35" s="70"/>
      <c r="D35" s="70"/>
      <c r="E35" s="70"/>
      <c r="F35" s="70"/>
      <c r="G35" s="70"/>
      <c r="H35" s="57"/>
      <c r="I35" s="179"/>
      <c r="J35" s="57"/>
      <c r="K35" s="57"/>
      <c r="L35" s="57"/>
    </row>
    <row r="36" spans="1:12" x14ac:dyDescent="0.2">
      <c r="A36" s="336" t="s">
        <v>95</v>
      </c>
      <c r="B36" s="338" t="s">
        <v>256</v>
      </c>
      <c r="C36" s="70"/>
      <c r="D36" s="70"/>
      <c r="E36" s="70"/>
      <c r="F36" s="70"/>
      <c r="G36" s="70"/>
      <c r="H36" s="57"/>
      <c r="I36" s="181"/>
      <c r="J36" s="54"/>
      <c r="K36" s="54"/>
      <c r="L36" s="54"/>
    </row>
    <row r="37" spans="1:12" ht="15" customHeight="1" x14ac:dyDescent="0.2">
      <c r="A37" s="69"/>
      <c r="B37" s="338" t="s">
        <v>257</v>
      </c>
      <c r="C37" s="70"/>
      <c r="D37" s="70"/>
      <c r="E37" s="70"/>
      <c r="F37" s="70"/>
      <c r="G37" s="70"/>
      <c r="H37" s="57"/>
      <c r="I37" s="181"/>
      <c r="J37" s="54"/>
      <c r="K37" s="54"/>
      <c r="L37" s="54"/>
    </row>
    <row r="38" spans="1:12" ht="21.6" customHeight="1" x14ac:dyDescent="0.2">
      <c r="A38" s="53"/>
      <c r="B38" s="184" t="s">
        <v>258</v>
      </c>
      <c r="C38" s="323"/>
      <c r="D38" s="323"/>
      <c r="E38" s="323"/>
      <c r="F38" s="323"/>
      <c r="G38" s="323"/>
      <c r="H38" s="57"/>
      <c r="I38" s="181"/>
      <c r="J38" s="54"/>
      <c r="K38" s="54"/>
      <c r="L38" s="54"/>
    </row>
    <row r="39" spans="1:12" x14ac:dyDescent="0.2">
      <c r="A39" s="53"/>
      <c r="B39" s="339" t="s">
        <v>259</v>
      </c>
      <c r="C39" s="323"/>
      <c r="D39" s="323"/>
      <c r="E39" s="323"/>
      <c r="F39" s="323"/>
      <c r="G39" s="323"/>
      <c r="H39" s="57"/>
      <c r="I39" s="181"/>
      <c r="J39" s="54"/>
      <c r="K39" s="54"/>
      <c r="L39" s="54"/>
    </row>
    <row r="40" spans="1:12" x14ac:dyDescent="0.2">
      <c r="A40" s="53"/>
      <c r="B40" s="339" t="s">
        <v>260</v>
      </c>
      <c r="C40" s="323"/>
      <c r="D40" s="323"/>
      <c r="E40" s="323"/>
      <c r="F40" s="323"/>
      <c r="G40" s="323"/>
      <c r="H40" s="57"/>
      <c r="I40" s="179"/>
      <c r="J40" s="57"/>
      <c r="K40" s="57"/>
      <c r="L40" s="57"/>
    </row>
    <row r="41" spans="1:12" x14ac:dyDescent="0.2">
      <c r="A41" s="53"/>
      <c r="B41" s="339" t="s">
        <v>261</v>
      </c>
      <c r="C41" s="323"/>
      <c r="D41" s="323"/>
      <c r="E41" s="323"/>
      <c r="F41" s="323"/>
      <c r="G41" s="323"/>
      <c r="H41" s="57"/>
      <c r="I41" s="179"/>
      <c r="J41" s="57"/>
      <c r="K41" s="57"/>
      <c r="L41" s="57"/>
    </row>
    <row r="42" spans="1:12" x14ac:dyDescent="0.2">
      <c r="A42" s="53"/>
      <c r="B42" s="339" t="s">
        <v>262</v>
      </c>
      <c r="C42" s="323"/>
      <c r="D42" s="323"/>
      <c r="E42" s="323"/>
      <c r="F42" s="323"/>
      <c r="G42" s="323"/>
      <c r="H42" s="57"/>
      <c r="I42" s="179"/>
      <c r="J42" s="57"/>
      <c r="K42" s="57"/>
      <c r="L42" s="57"/>
    </row>
    <row r="43" spans="1:12" ht="21" customHeight="1" x14ac:dyDescent="0.25">
      <c r="A43" s="53"/>
      <c r="B43" s="340" t="s">
        <v>56</v>
      </c>
      <c r="C43" s="66"/>
      <c r="D43" s="66"/>
      <c r="E43" s="58"/>
      <c r="F43" s="54"/>
      <c r="G43" s="54"/>
      <c r="H43" s="57"/>
      <c r="I43" s="179"/>
      <c r="J43" s="57"/>
      <c r="K43" s="57"/>
      <c r="L43" s="57"/>
    </row>
    <row r="44" spans="1:12" ht="25.5" customHeight="1" x14ac:dyDescent="0.2">
      <c r="A44" s="53"/>
      <c r="B44" s="331" t="s">
        <v>290</v>
      </c>
      <c r="C44" s="60"/>
      <c r="D44" s="60"/>
      <c r="E44" s="60"/>
      <c r="F44" s="54"/>
      <c r="G44" s="342">
        <f>'WS A Summary'!C58</f>
        <v>0</v>
      </c>
      <c r="H44" s="57"/>
      <c r="I44" s="179"/>
      <c r="J44" s="57"/>
      <c r="K44" s="57"/>
      <c r="L44" s="57"/>
    </row>
    <row r="45" spans="1:12" ht="15" customHeight="1" x14ac:dyDescent="0.2">
      <c r="A45" s="53"/>
      <c r="B45" s="338" t="s">
        <v>375</v>
      </c>
      <c r="C45" s="70"/>
      <c r="D45" s="71"/>
      <c r="E45" s="54"/>
      <c r="F45" s="72"/>
      <c r="G45" s="72"/>
      <c r="H45" s="57"/>
      <c r="I45" s="179"/>
      <c r="J45" s="57"/>
      <c r="K45" s="57"/>
      <c r="L45" s="57"/>
    </row>
    <row r="46" spans="1:12" ht="49.5" customHeight="1" x14ac:dyDescent="0.2">
      <c r="A46" s="53"/>
      <c r="B46" s="73"/>
      <c r="C46" s="73"/>
      <c r="D46" s="73"/>
      <c r="E46" s="73"/>
      <c r="F46" s="73"/>
      <c r="G46" s="73"/>
      <c r="H46" s="57"/>
      <c r="I46" s="179"/>
      <c r="J46" s="57"/>
      <c r="K46" s="57"/>
      <c r="L46" s="57"/>
    </row>
    <row r="47" spans="1:12" ht="15" customHeight="1" x14ac:dyDescent="0.2">
      <c r="A47" s="53"/>
      <c r="B47" s="317" t="s">
        <v>37</v>
      </c>
      <c r="C47" s="317"/>
      <c r="D47" s="54"/>
      <c r="E47" s="317" t="s">
        <v>38</v>
      </c>
      <c r="F47" s="317"/>
      <c r="G47" s="54"/>
      <c r="H47" s="57"/>
      <c r="I47" s="179"/>
      <c r="J47" s="57"/>
      <c r="K47" s="57"/>
      <c r="L47" s="57"/>
    </row>
    <row r="48" spans="1:12" ht="23.45" customHeight="1" x14ac:dyDescent="0.2">
      <c r="A48" s="53"/>
      <c r="B48" s="343" t="s">
        <v>379</v>
      </c>
      <c r="C48" s="293"/>
      <c r="D48" s="293"/>
      <c r="E48" s="307"/>
      <c r="F48" s="203"/>
      <c r="G48" s="58"/>
      <c r="H48" s="57"/>
      <c r="I48" s="179"/>
      <c r="J48" s="57"/>
      <c r="K48" s="57"/>
      <c r="L48" s="57"/>
    </row>
    <row r="49" spans="1:12" x14ac:dyDescent="0.2">
      <c r="A49" s="53"/>
      <c r="B49" s="317" t="s">
        <v>39</v>
      </c>
      <c r="C49" s="317"/>
      <c r="D49" s="54"/>
      <c r="E49" s="317" t="s">
        <v>40</v>
      </c>
      <c r="F49" s="317"/>
      <c r="G49" s="54"/>
      <c r="H49" s="57"/>
      <c r="I49" s="179"/>
      <c r="J49" s="57"/>
      <c r="K49" s="57"/>
      <c r="L49" s="57"/>
    </row>
    <row r="50" spans="1:12" s="317" customFormat="1" ht="27" customHeight="1" x14ac:dyDescent="0.25">
      <c r="A50" s="320" t="s">
        <v>11</v>
      </c>
      <c r="B50" s="319" t="s">
        <v>291</v>
      </c>
      <c r="C50" s="54"/>
      <c r="D50" s="54"/>
      <c r="E50" s="54"/>
      <c r="F50" s="54"/>
      <c r="G50" s="54"/>
      <c r="H50" s="54"/>
      <c r="I50" s="181"/>
      <c r="J50" s="181"/>
      <c r="K50" s="54"/>
      <c r="L50" s="54"/>
    </row>
    <row r="51" spans="1:12" s="317" customFormat="1" ht="15" customHeight="1" x14ac:dyDescent="0.2">
      <c r="A51" s="54"/>
      <c r="B51" s="333" t="s">
        <v>67</v>
      </c>
      <c r="C51" s="66"/>
      <c r="D51" s="60"/>
      <c r="E51" s="68"/>
      <c r="F51" s="54"/>
      <c r="G51" s="54"/>
      <c r="H51" s="54"/>
      <c r="I51" s="181"/>
      <c r="J51" s="181"/>
      <c r="K51" s="54"/>
      <c r="L51" s="54"/>
    </row>
    <row r="52" spans="1:12" s="317" customFormat="1" ht="16.7" customHeight="1" x14ac:dyDescent="0.2">
      <c r="A52" s="54"/>
      <c r="B52" s="344" t="s">
        <v>230</v>
      </c>
      <c r="C52" s="74"/>
      <c r="D52" s="74"/>
      <c r="E52" s="74"/>
      <c r="F52" s="74"/>
      <c r="G52" s="74"/>
      <c r="H52" s="54"/>
      <c r="I52" s="181"/>
      <c r="J52" s="181"/>
      <c r="K52" s="54"/>
      <c r="L52" s="54"/>
    </row>
    <row r="53" spans="1:12" s="317" customFormat="1" x14ac:dyDescent="0.2">
      <c r="A53" s="53"/>
      <c r="B53" s="317" t="s">
        <v>231</v>
      </c>
      <c r="C53" s="54"/>
      <c r="D53" s="54"/>
      <c r="E53" s="54"/>
      <c r="F53" s="54"/>
      <c r="G53" s="54"/>
      <c r="H53" s="54"/>
      <c r="I53" s="181"/>
      <c r="J53" s="181"/>
      <c r="K53" s="54"/>
      <c r="L53" s="54"/>
    </row>
    <row r="54" spans="1:12" s="317" customFormat="1" ht="15.75" x14ac:dyDescent="0.25">
      <c r="A54" s="75"/>
      <c r="B54" s="54"/>
      <c r="C54" s="318" t="s">
        <v>68</v>
      </c>
      <c r="D54" s="55"/>
      <c r="E54" s="318" t="s">
        <v>69</v>
      </c>
      <c r="F54" s="55"/>
      <c r="G54" s="54"/>
      <c r="H54" s="54"/>
      <c r="I54" s="181"/>
      <c r="J54" s="181"/>
      <c r="K54" s="54"/>
      <c r="L54" s="54"/>
    </row>
    <row r="55" spans="1:12" s="317" customFormat="1" ht="18.95" customHeight="1" x14ac:dyDescent="0.2">
      <c r="A55" s="75"/>
      <c r="B55" s="346" t="s">
        <v>70</v>
      </c>
      <c r="C55" s="59"/>
      <c r="D55" s="60"/>
      <c r="E55" s="204"/>
      <c r="F55" s="205"/>
      <c r="G55" s="54"/>
      <c r="H55" s="54"/>
      <c r="I55" s="181"/>
      <c r="J55" s="181"/>
      <c r="K55" s="54"/>
      <c r="L55" s="54"/>
    </row>
    <row r="56" spans="1:12" s="317" customFormat="1" ht="18.95" customHeight="1" x14ac:dyDescent="0.2">
      <c r="A56" s="75"/>
      <c r="B56" s="346" t="s">
        <v>71</v>
      </c>
      <c r="C56" s="59"/>
      <c r="D56" s="60"/>
      <c r="E56" s="204"/>
      <c r="F56" s="205"/>
      <c r="G56" s="54"/>
      <c r="H56" s="54"/>
      <c r="I56" s="181"/>
      <c r="J56" s="181"/>
      <c r="K56" s="54"/>
      <c r="L56" s="54"/>
    </row>
    <row r="57" spans="1:12" s="317" customFormat="1" ht="18.95" customHeight="1" x14ac:dyDescent="0.2">
      <c r="A57" s="53"/>
      <c r="B57" s="346" t="s">
        <v>72</v>
      </c>
      <c r="C57" s="59"/>
      <c r="D57" s="60"/>
      <c r="E57" s="204"/>
      <c r="F57" s="205"/>
      <c r="G57" s="54"/>
      <c r="H57" s="54"/>
      <c r="I57" s="181"/>
      <c r="J57" s="181"/>
      <c r="K57" s="54"/>
      <c r="L57" s="54"/>
    </row>
    <row r="58" spans="1:12" s="317" customFormat="1" ht="18.95" customHeight="1" x14ac:dyDescent="0.2">
      <c r="A58" s="53"/>
      <c r="B58" s="346" t="s">
        <v>73</v>
      </c>
      <c r="C58" s="59"/>
      <c r="D58" s="60"/>
      <c r="E58" s="204"/>
      <c r="F58" s="205"/>
      <c r="G58" s="54"/>
      <c r="H58" s="54"/>
      <c r="I58" s="181"/>
      <c r="J58" s="181"/>
      <c r="K58" s="54"/>
      <c r="L58" s="54"/>
    </row>
    <row r="59" spans="1:12" s="317" customFormat="1" ht="18.95" customHeight="1" x14ac:dyDescent="0.2">
      <c r="A59" s="53"/>
      <c r="B59" s="346" t="s">
        <v>74</v>
      </c>
      <c r="C59" s="59"/>
      <c r="D59" s="60"/>
      <c r="E59" s="204"/>
      <c r="F59" s="205"/>
      <c r="G59" s="54"/>
      <c r="H59" s="54"/>
      <c r="I59" s="181"/>
      <c r="J59" s="181"/>
      <c r="K59" s="54"/>
      <c r="L59" s="54"/>
    </row>
    <row r="60" spans="1:12" s="317" customFormat="1" ht="18.95" customHeight="1" x14ac:dyDescent="0.2">
      <c r="A60" s="53"/>
      <c r="B60" s="346" t="s">
        <v>75</v>
      </c>
      <c r="C60" s="59"/>
      <c r="D60" s="60"/>
      <c r="E60" s="204"/>
      <c r="F60" s="205"/>
      <c r="G60" s="54"/>
      <c r="H60" s="54"/>
      <c r="I60" s="181"/>
      <c r="J60" s="181"/>
      <c r="K60" s="54"/>
      <c r="L60" s="54"/>
    </row>
    <row r="61" spans="1:12" s="317" customFormat="1" ht="18.95" customHeight="1" x14ac:dyDescent="0.2">
      <c r="A61" s="53"/>
      <c r="B61" s="346" t="s">
        <v>76</v>
      </c>
      <c r="C61" s="59"/>
      <c r="D61" s="60"/>
      <c r="E61" s="204"/>
      <c r="F61" s="205"/>
      <c r="G61" s="54"/>
      <c r="H61" s="54"/>
      <c r="I61" s="181"/>
      <c r="J61" s="181"/>
      <c r="K61" s="54"/>
      <c r="L61" s="54"/>
    </row>
    <row r="62" spans="1:12" s="317" customFormat="1" ht="18.95" customHeight="1" x14ac:dyDescent="0.2">
      <c r="A62" s="53"/>
      <c r="B62" s="346" t="s">
        <v>77</v>
      </c>
      <c r="C62" s="59"/>
      <c r="D62" s="60"/>
      <c r="E62" s="204"/>
      <c r="F62" s="205"/>
      <c r="G62" s="54"/>
      <c r="H62" s="54"/>
      <c r="I62" s="181"/>
      <c r="J62" s="181"/>
      <c r="K62" s="54"/>
      <c r="L62" s="54"/>
    </row>
    <row r="63" spans="1:12" x14ac:dyDescent="0.2">
      <c r="A63" s="77"/>
      <c r="B63" s="346" t="s">
        <v>78</v>
      </c>
      <c r="C63" s="348"/>
      <c r="D63" s="57"/>
      <c r="E63" s="348"/>
      <c r="F63" s="300"/>
      <c r="G63" s="57"/>
      <c r="H63" s="57"/>
      <c r="I63" s="179"/>
      <c r="J63" s="57"/>
      <c r="K63" s="57"/>
      <c r="L63" s="57"/>
    </row>
    <row r="64" spans="1:12" x14ac:dyDescent="0.2">
      <c r="A64" s="77"/>
      <c r="B64" s="346" t="s">
        <v>79</v>
      </c>
      <c r="C64" s="348"/>
      <c r="D64" s="57"/>
      <c r="E64" s="348"/>
      <c r="F64" s="300"/>
      <c r="G64" s="57"/>
      <c r="H64" s="57"/>
      <c r="I64" s="179"/>
      <c r="J64" s="57"/>
      <c r="K64" s="57"/>
      <c r="L64" s="57"/>
    </row>
    <row r="65" spans="1:12" x14ac:dyDescent="0.2">
      <c r="A65" s="77"/>
      <c r="B65" s="346" t="s">
        <v>80</v>
      </c>
      <c r="C65" s="348"/>
      <c r="D65" s="57"/>
      <c r="E65" s="348"/>
      <c r="F65" s="300"/>
      <c r="G65" s="57"/>
      <c r="H65" s="57"/>
      <c r="I65" s="179"/>
      <c r="J65" s="57"/>
      <c r="K65" s="57"/>
      <c r="L65" s="57"/>
    </row>
    <row r="66" spans="1:12" s="317" customFormat="1" ht="18.95" customHeight="1" x14ac:dyDescent="0.2">
      <c r="A66" s="53"/>
      <c r="B66" s="346" t="s">
        <v>81</v>
      </c>
      <c r="C66" s="59"/>
      <c r="D66" s="60"/>
      <c r="E66" s="204"/>
      <c r="F66" s="205"/>
      <c r="G66" s="54"/>
      <c r="H66" s="54"/>
      <c r="I66" s="181"/>
      <c r="J66" s="181"/>
      <c r="K66" s="54"/>
      <c r="L66" s="54"/>
    </row>
    <row r="67" spans="1:12" s="317" customFormat="1" ht="18.95" customHeight="1" x14ac:dyDescent="0.2">
      <c r="A67" s="53"/>
      <c r="B67" s="346" t="s">
        <v>82</v>
      </c>
      <c r="C67" s="59"/>
      <c r="D67" s="60"/>
      <c r="E67" s="204"/>
      <c r="F67" s="205"/>
      <c r="G67" s="54"/>
      <c r="H67" s="54"/>
      <c r="I67" s="181"/>
      <c r="J67" s="181"/>
      <c r="K67" s="54"/>
      <c r="L67" s="54"/>
    </row>
    <row r="68" spans="1:12" s="317" customFormat="1" ht="18.95" customHeight="1" x14ac:dyDescent="0.2">
      <c r="A68" s="53"/>
      <c r="B68" s="346" t="s">
        <v>83</v>
      </c>
      <c r="C68" s="59"/>
      <c r="D68" s="60"/>
      <c r="E68" s="204"/>
      <c r="F68" s="205"/>
      <c r="G68" s="54"/>
      <c r="H68" s="54"/>
      <c r="I68" s="181"/>
      <c r="J68" s="181"/>
      <c r="K68" s="54"/>
      <c r="L68" s="54"/>
    </row>
    <row r="69" spans="1:12" s="317" customFormat="1" ht="18.95" customHeight="1" x14ac:dyDescent="0.2">
      <c r="A69" s="53"/>
      <c r="B69" s="346" t="s">
        <v>84</v>
      </c>
      <c r="C69" s="59"/>
      <c r="D69" s="60"/>
      <c r="E69" s="204"/>
      <c r="F69" s="206"/>
      <c r="G69" s="54"/>
      <c r="H69" s="54"/>
      <c r="I69" s="181"/>
      <c r="J69" s="181"/>
      <c r="K69" s="54"/>
      <c r="L69" s="54"/>
    </row>
    <row r="70" spans="1:12" ht="20.45" customHeight="1" x14ac:dyDescent="0.2">
      <c r="A70" s="244" t="s">
        <v>50</v>
      </c>
      <c r="B70" s="57"/>
      <c r="C70" s="470">
        <f>Certification!$C$7</f>
        <v>0</v>
      </c>
      <c r="D70" s="76"/>
      <c r="E70" s="76"/>
      <c r="F70" s="57"/>
      <c r="G70" s="57"/>
      <c r="H70" s="57"/>
      <c r="I70" s="179"/>
      <c r="J70" s="57"/>
      <c r="K70" s="57"/>
      <c r="L70" s="57"/>
    </row>
    <row r="71" spans="1:12" x14ac:dyDescent="0.2">
      <c r="A71" s="244" t="s">
        <v>241</v>
      </c>
      <c r="B71" s="57"/>
      <c r="C71" s="469">
        <f>Certification!$G$7</f>
        <v>0</v>
      </c>
      <c r="D71" s="76"/>
      <c r="E71" s="76"/>
      <c r="F71" s="57"/>
      <c r="G71" s="57"/>
      <c r="H71" s="57"/>
      <c r="I71" s="179"/>
      <c r="J71" s="57"/>
      <c r="K71" s="57"/>
      <c r="L71" s="57"/>
    </row>
    <row r="72" spans="1:12" x14ac:dyDescent="0.2">
      <c r="A72" s="244" t="s">
        <v>0</v>
      </c>
      <c r="B72" s="57"/>
      <c r="C72" s="470" t="str">
        <f>Certification!$A$5</f>
        <v>SFY 2021-22</v>
      </c>
      <c r="D72" s="76"/>
      <c r="E72" s="76"/>
      <c r="F72" s="57"/>
      <c r="G72" s="57"/>
      <c r="H72" s="57"/>
      <c r="I72" s="179"/>
      <c r="J72" s="57"/>
      <c r="K72" s="57"/>
      <c r="L72" s="57"/>
    </row>
  </sheetData>
  <sheetProtection algorithmName="SHA-512" hashValue="kLTcmi745FiQ4/E5LF4EIFvQcho1+edQslgyZdQrRv4N4S6ULrKjS/Zmpu0gjXiBwYnJrTK7BFSRzygavXiqOg==" saltValue="tUxrDENhloBGbWfsgZQ/cA==" spinCount="100000" sheet="1"/>
  <protectedRanges>
    <protectedRange sqref="C7:C13 G8:G13 E55:E69 C16 E46 B46 B48 E48 C55:C69 A1"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821" yWindow="518" count="23">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5:E69"/>
    <dataValidation allowBlank="1" showInputMessage="1" showErrorMessage="1" prompt="Report the consortium member's LEA name.  " sqref="C55:C69 C15"/>
    <dataValidation allowBlank="1" showInputMessage="1" showErrorMessage="1" prompt="Please indicate whether your LEA is part of a billing consortium." sqref="E51"/>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G13"/>
    <dataValidation allowBlank="1" showInputMessage="1" showErrorMessage="1" prompt="Enter the name of person certifying the document" sqref="B46"/>
    <dataValidation allowBlank="1" showInputMessage="1" showErrorMessage="1" prompt="Enter the title of person certifying the document" sqref="E46"/>
    <dataValidation allowBlank="1" showInputMessage="1" showErrorMessage="1" prompt="Enter the date the certification statement is signed" sqref="E48"/>
    <dataValidation allowBlank="1" showInputMessage="1" showErrorMessage="1" prompt="Press TAB to move input areas" sqref="A1"/>
    <dataValidation allowBlank="1" showInputMessage="1" showErrorMessage="1" sqref="F46:G46 F48 F55:F69 F9:F11 C48:D48 D55:D69"/>
    <dataValidation allowBlank="1" showInputMessage="1" showErrorMessage="1" prompt="LEAs must complete the electronic certification page on the LEA BOP website (https://www.dhcs.ca.gov/provgovpart/Pages/CRCS-for-Fiscal-Year-2021-22.aspx).  The certification page is a binding legal document.  " sqref="B48"/>
    <dataValidation allowBlank="1" showInputMessage="1" showErrorMessage="1" prompt="Enter the LEA's contracted RMTS region for SFY 21-22.  If the LEA is a Model 2 contract-only provider, enter &quot;Model 2 Provider&quot; here." sqref="C13"/>
    <dataValidation allowBlank="1" showInputMessage="1" showErrorMessage="1" prompt="Please indicate whether you are submitting costs on this CRCS for new practitioners for which you didn't submit any interim billing." sqref="C16"/>
  </dataValidations>
  <printOptions horizontalCentered="1"/>
  <pageMargins left="0.2" right="0.2" top="0.28999999999999998" bottom="0.48" header="0.28999999999999998" footer="0.25"/>
  <pageSetup scale="80" orientation="portrait" cellComments="asDisplayed" r:id="rId4"/>
  <headerFooter alignWithMargins="0">
    <oddFooter>&amp;L&amp;"Arial,Regular"&amp;12DHCS 6299 (11/2021)&amp;C &amp;R&amp;"Arial,Regular"&amp;12Page &amp;P</oddFooter>
  </headerFooter>
  <rowBreaks count="1" manualBreakCount="1">
    <brk id="49" max="6" man="1"/>
  </rowBreaks>
  <ignoredErrors>
    <ignoredError sqref="A6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showGridLines="0" zoomScale="83" zoomScaleNormal="83" zoomScaleSheetLayoutView="81" workbookViewId="0">
      <selection activeCell="B16" activeCellId="2" sqref="D7:D15 B15:C15 B16:D18"/>
    </sheetView>
  </sheetViews>
  <sheetFormatPr defaultColWidth="0" defaultRowHeight="14.25" zeroHeight="1" x14ac:dyDescent="0.2"/>
  <cols>
    <col min="1" max="1" width="66.6640625" style="271" customWidth="1"/>
    <col min="2" max="2" width="21.6640625" style="271" customWidth="1"/>
    <col min="3" max="3" width="23.6640625" style="271" customWidth="1"/>
    <col min="4" max="4" width="29.83203125" style="271" customWidth="1"/>
    <col min="5" max="6" width="9.1640625" style="271" hidden="1" customWidth="1"/>
    <col min="7" max="12" width="20.83203125" style="271" hidden="1" customWidth="1"/>
    <col min="13" max="24" width="0" style="271" hidden="1" customWidth="1"/>
    <col min="25" max="16384" width="9.1640625" style="271" hidden="1"/>
  </cols>
  <sheetData>
    <row r="1" spans="1:24" s="12" customFormat="1" ht="15" x14ac:dyDescent="0.2">
      <c r="A1" s="244" t="s">
        <v>54</v>
      </c>
      <c r="B1" s="1"/>
      <c r="C1" s="1"/>
      <c r="D1" s="1"/>
    </row>
    <row r="2" spans="1:24" s="12" customFormat="1" ht="15" x14ac:dyDescent="0.2">
      <c r="A2" s="244" t="s">
        <v>51</v>
      </c>
      <c r="B2" s="1"/>
      <c r="C2" s="1"/>
      <c r="D2" s="1"/>
    </row>
    <row r="3" spans="1:24" s="12" customFormat="1" ht="15" x14ac:dyDescent="0.2">
      <c r="A3" s="244" t="s">
        <v>35</v>
      </c>
      <c r="B3" s="1"/>
      <c r="C3" s="1"/>
      <c r="D3" s="14"/>
    </row>
    <row r="4" spans="1:24" s="12" customFormat="1" ht="32.450000000000003" customHeight="1" thickBot="1" x14ac:dyDescent="0.3">
      <c r="A4" s="422" t="s">
        <v>373</v>
      </c>
      <c r="B4" s="47"/>
      <c r="C4" s="47"/>
      <c r="D4" s="47"/>
      <c r="E4" s="283"/>
      <c r="F4" s="282"/>
      <c r="G4" s="282"/>
      <c r="H4" s="282"/>
      <c r="I4" s="282"/>
      <c r="J4" s="282"/>
      <c r="K4" s="282"/>
      <c r="L4" s="282"/>
      <c r="M4" s="282"/>
      <c r="N4" s="281"/>
      <c r="O4" s="281"/>
      <c r="P4" s="281"/>
      <c r="Q4" s="281"/>
      <c r="R4" s="280"/>
      <c r="S4" s="280"/>
      <c r="T4" s="280"/>
      <c r="U4" s="280"/>
      <c r="V4" s="280"/>
    </row>
    <row r="5" spans="1:24" s="277" customFormat="1" ht="18.75" thickBot="1" x14ac:dyDescent="0.3">
      <c r="A5" s="424" t="s">
        <v>293</v>
      </c>
      <c r="B5" s="431"/>
      <c r="C5" s="431"/>
      <c r="D5" s="431"/>
      <c r="E5" s="278"/>
      <c r="F5" s="278"/>
      <c r="G5" s="278"/>
      <c r="H5" s="278"/>
      <c r="I5" s="278"/>
      <c r="J5" s="278"/>
      <c r="K5" s="278"/>
      <c r="L5" s="278"/>
      <c r="M5" s="278"/>
      <c r="N5" s="278"/>
      <c r="O5" s="278"/>
      <c r="P5" s="278"/>
      <c r="Q5" s="278"/>
      <c r="R5" s="278"/>
      <c r="S5" s="278"/>
      <c r="T5" s="278"/>
      <c r="U5" s="278"/>
      <c r="V5" s="278"/>
      <c r="W5" s="278"/>
      <c r="X5" s="278"/>
    </row>
    <row r="6" spans="1:24" s="276" customFormat="1" ht="84.6" customHeight="1" thickBot="1" x14ac:dyDescent="0.25">
      <c r="A6" s="425" t="s">
        <v>141</v>
      </c>
      <c r="B6" s="426" t="s">
        <v>316</v>
      </c>
      <c r="C6" s="426" t="s">
        <v>315</v>
      </c>
      <c r="D6" s="427" t="s">
        <v>314</v>
      </c>
      <c r="E6" s="271"/>
      <c r="F6" s="271"/>
      <c r="G6" s="271"/>
      <c r="H6" s="271"/>
      <c r="I6" s="271"/>
      <c r="J6" s="271"/>
      <c r="K6" s="271"/>
      <c r="L6" s="271"/>
      <c r="M6" s="271"/>
      <c r="N6" s="271"/>
      <c r="O6" s="271"/>
      <c r="P6" s="271"/>
      <c r="Q6" s="271"/>
      <c r="R6" s="271"/>
      <c r="S6" s="271"/>
      <c r="T6" s="271"/>
      <c r="U6" s="271"/>
      <c r="V6" s="271"/>
      <c r="W6" s="271"/>
      <c r="X6" s="271"/>
    </row>
    <row r="7" spans="1:24" s="275" customFormat="1" ht="21.6" customHeight="1" x14ac:dyDescent="0.2">
      <c r="A7" s="428" t="s">
        <v>142</v>
      </c>
      <c r="B7" s="228"/>
      <c r="C7" s="229"/>
      <c r="D7" s="496">
        <f t="shared" ref="D7:D14" si="0">B7-C7</f>
        <v>0</v>
      </c>
      <c r="E7" s="273"/>
      <c r="F7" s="273"/>
      <c r="G7" s="273"/>
      <c r="H7" s="273"/>
      <c r="I7" s="273"/>
      <c r="J7" s="273"/>
      <c r="K7" s="273"/>
      <c r="L7" s="273"/>
      <c r="M7" s="273"/>
      <c r="N7" s="273"/>
      <c r="O7" s="273"/>
      <c r="P7" s="273"/>
      <c r="Q7" s="273"/>
      <c r="R7" s="273"/>
      <c r="S7" s="273"/>
      <c r="T7" s="273"/>
      <c r="U7" s="273"/>
      <c r="V7" s="273"/>
      <c r="W7" s="273"/>
      <c r="X7" s="273"/>
    </row>
    <row r="8" spans="1:24" s="275" customFormat="1" ht="21.6" customHeight="1" x14ac:dyDescent="0.2">
      <c r="A8" s="429" t="s">
        <v>143</v>
      </c>
      <c r="B8" s="230"/>
      <c r="C8" s="231"/>
      <c r="D8" s="497">
        <f t="shared" si="0"/>
        <v>0</v>
      </c>
      <c r="E8" s="273"/>
      <c r="F8" s="273"/>
      <c r="G8" s="273"/>
      <c r="H8" s="273"/>
      <c r="I8" s="273"/>
      <c r="J8" s="273"/>
      <c r="K8" s="273"/>
      <c r="L8" s="273"/>
      <c r="M8" s="273"/>
      <c r="N8" s="273"/>
      <c r="O8" s="273"/>
      <c r="P8" s="273"/>
      <c r="Q8" s="273"/>
      <c r="R8" s="273"/>
      <c r="S8" s="273"/>
      <c r="T8" s="273"/>
      <c r="U8" s="273"/>
      <c r="V8" s="273"/>
      <c r="W8" s="273"/>
      <c r="X8" s="273"/>
    </row>
    <row r="9" spans="1:24" s="273" customFormat="1" ht="21.6" customHeight="1" x14ac:dyDescent="0.2">
      <c r="A9" s="429" t="s">
        <v>144</v>
      </c>
      <c r="B9" s="231"/>
      <c r="C9" s="231"/>
      <c r="D9" s="497">
        <f t="shared" si="0"/>
        <v>0</v>
      </c>
    </row>
    <row r="10" spans="1:24" s="273" customFormat="1" ht="21.6" customHeight="1" x14ac:dyDescent="0.2">
      <c r="A10" s="429" t="s">
        <v>145</v>
      </c>
      <c r="B10" s="230"/>
      <c r="C10" s="230"/>
      <c r="D10" s="498">
        <f t="shared" si="0"/>
        <v>0</v>
      </c>
    </row>
    <row r="11" spans="1:24" s="273" customFormat="1" ht="21.6" customHeight="1" x14ac:dyDescent="0.2">
      <c r="A11" s="429" t="s">
        <v>313</v>
      </c>
      <c r="B11" s="230"/>
      <c r="C11" s="231"/>
      <c r="D11" s="497">
        <f>B11-C11</f>
        <v>0</v>
      </c>
    </row>
    <row r="12" spans="1:24" s="273" customFormat="1" ht="21.6" customHeight="1" x14ac:dyDescent="0.2">
      <c r="A12" s="429" t="s">
        <v>312</v>
      </c>
      <c r="B12" s="274"/>
      <c r="C12" s="231"/>
      <c r="D12" s="497">
        <f t="shared" si="0"/>
        <v>0</v>
      </c>
    </row>
    <row r="13" spans="1:24" s="273" customFormat="1" ht="21.6" customHeight="1" x14ac:dyDescent="0.2">
      <c r="A13" s="429" t="s">
        <v>311</v>
      </c>
      <c r="B13" s="230"/>
      <c r="C13" s="231"/>
      <c r="D13" s="497">
        <f t="shared" si="0"/>
        <v>0</v>
      </c>
    </row>
    <row r="14" spans="1:24" s="273" customFormat="1" ht="21.6" customHeight="1" x14ac:dyDescent="0.2">
      <c r="A14" s="429" t="s">
        <v>310</v>
      </c>
      <c r="B14" s="230"/>
      <c r="C14" s="231"/>
      <c r="D14" s="497">
        <f t="shared" si="0"/>
        <v>0</v>
      </c>
    </row>
    <row r="15" spans="1:24" s="272" customFormat="1" ht="21.6" customHeight="1" thickBot="1" x14ac:dyDescent="0.3">
      <c r="A15" s="430" t="s">
        <v>146</v>
      </c>
      <c r="B15" s="500">
        <f>SUM(B7:B14)</f>
        <v>0</v>
      </c>
      <c r="C15" s="501">
        <f>SUM(C7:C14)</f>
        <v>0</v>
      </c>
      <c r="D15" s="499">
        <f>SUM(D7:D14)</f>
        <v>0</v>
      </c>
    </row>
    <row r="16" spans="1:24" s="272" customFormat="1" ht="21.6" customHeight="1" x14ac:dyDescent="0.2">
      <c r="A16" s="244" t="s">
        <v>50</v>
      </c>
      <c r="B16" s="97">
        <f>Certification!$C$7</f>
        <v>0</v>
      </c>
      <c r="C16" s="97"/>
      <c r="D16" s="97"/>
    </row>
    <row r="17" spans="1:4" ht="15" x14ac:dyDescent="0.2">
      <c r="A17" s="244" t="s">
        <v>53</v>
      </c>
      <c r="B17" s="98">
        <f>Certification!$G$7</f>
        <v>0</v>
      </c>
      <c r="C17" s="97"/>
      <c r="D17" s="97"/>
    </row>
    <row r="18" spans="1:4" ht="15" x14ac:dyDescent="0.2">
      <c r="A18" s="244" t="s">
        <v>0</v>
      </c>
      <c r="B18" s="97" t="str">
        <f>Certification!$A$5</f>
        <v>SFY 2021-22</v>
      </c>
      <c r="C18" s="97"/>
      <c r="D18" s="97"/>
    </row>
  </sheetData>
  <sheetProtection algorithmName="SHA-512" hashValue="2DeR31gpQO+JypbYuPGdwh1xyEYyetFXnbUI0aobhl681XElpwRQTxBKLa0G408USel5WdsyYv3w3zPHfl0zsw==" saltValue="C6wQKY2KUdITXZBwayrKwg==" spinCount="100000" sheet="1" objects="1" scenarios="1"/>
  <dataValidations xWindow="751" yWindow="865" count="25">
    <dataValidation allowBlank="1" showDropDown="1" showInputMessage="1" showErrorMessage="1" sqref="A11:A14"/>
    <dataValidation type="decimal" allowBlank="1" showInputMessage="1" showErrorMessage="1" sqref="B15:C15">
      <formula1>0</formula1>
      <formula2>1000000</formula2>
    </dataValidation>
    <dataValidation allowBlank="1" showInputMessage="1" showErrorMessage="1" prompt="Report contracted specialized medical transportation equipment costs (Object Code 5100)" sqref="B14"/>
    <dataValidation allowBlank="1" showInputMessage="1" showErrorMessage="1" prompt="Enter the amount of federal resources or grants that your LEA received for insurance costs" sqref="C8"/>
    <dataValidation allowBlank="1" showInputMessage="1" showErrorMessage="1" prompt="Enter the amount of federal resources or grants that your LEA received for maintenance and repair costs" sqref="C9"/>
    <dataValidation allowBlank="1" showInputMessage="1" showErrorMessage="1" prompt="Enter the amount of federal resources or grants that your LEA received for fuel and oil costs" sqref="C10"/>
    <dataValidation allowBlank="1" showInputMessage="1" showErrorMessage="1" prompt="Enter the amount of federal resources or grants that your LEA received for contracted specialized medical transportation service costs (Object 5800)" sqref="C11"/>
    <dataValidation allowBlank="1" showInputMessage="1" showErrorMessage="1" prompt="Enter the amount of federal resources or grants that your LEA received for lease / rental costs" sqref="C7"/>
    <dataValidation allowBlank="1" showInputMessage="1" showErrorMessage="1" prompt="Report lease/rental costs" sqref="B7"/>
    <dataValidation allowBlank="1" showInputMessage="1" showErrorMessage="1" prompt="Report insurance costs" sqref="B8"/>
    <dataValidation allowBlank="1" showInputMessage="1" showErrorMessage="1" prompt="Report maintenance and repair costs" sqref="B9"/>
    <dataValidation allowBlank="1" showInputMessage="1" showErrorMessage="1" prompt="Report gasoline, diesel, other fuel and oil costs " sqref="B10"/>
    <dataValidation allowBlank="1" showInputMessage="1" showErrorMessage="1" prompt="Report contracted specialized medical transportation service costs (Object Code 5800)" sqref="B11"/>
    <dataValidation allowBlank="1" showInputMessage="1" showErrorMessage="1" prompt="Press TAB to move input areas" sqref="A1"/>
    <dataValidation type="list" allowBlank="1" showInputMessage="1" showErrorMessage="1" sqref="A7:A12">
      <formula1>#REF!</formula1>
    </dataValidation>
    <dataValidation allowBlank="1" showInputMessage="1" showErrorMessage="1" prompt="Report contracted specialized medical transportation service costs (Object Code 5100)" sqref="B13"/>
    <dataValidation allowBlank="1" showInputMessage="1" showErrorMessage="1" prompt="Report contracted specialized medical transportation equipment costs (Object Code 5800)" sqref="B12"/>
    <dataValidation allowBlank="1" showInputMessage="1" showErrorMessage="1" prompt="Enter the amount of federal resources or grants that your LEA received for contracted specialized medical transportation service costs (Object 5100)" sqref="C13"/>
    <dataValidation allowBlank="1" showInputMessage="1" showErrorMessage="1" prompt="Report contract expenditures under Object Code 5800 related to contracted specialized medical transportation services.  This should not include costs associated with general education busses.  " sqref="B11"/>
    <dataValidation allowBlank="1" showInputMessage="1" showErrorMessage="1" prompt="Report contracted specialized medical equipment transportation costs (Object Code 5100). " sqref="B12"/>
    <dataValidation allowBlank="1" showInputMessage="1" showErrorMessage="1" prompt="Enter the amount of federal resources or grants that your LEA received for contracted specialized medical transportation costs." sqref="C13 C11"/>
    <dataValidation allowBlank="1" showInputMessage="1" showErrorMessage="1" prompt="Enter the amount of federal resources or grants that your LEA received for contracted specialized medical transportation equipment costs (Object 5800)" sqref="C12"/>
    <dataValidation allowBlank="1" showInputMessage="1" showErrorMessage="1" prompt="Enter the amount of federal resources or grants that your LEA received for contracted specialized medical equipment costs (Object 5800)" sqref="C12"/>
    <dataValidation allowBlank="1" showInputMessage="1" showErrorMessage="1" prompt="Enter the amount of federal resources or grants that your LEA received for contracted transportation equipment costs (Object 5100)" sqref="C14"/>
    <dataValidation allowBlank="1" showInputMessage="1" showErrorMessage="1" prompt="Enter the amount of federal resources or grants that your LEA received for contracted specialized medical equipment costs (Object 5100)" sqref="C14"/>
  </dataValidations>
  <printOptions horizontalCentered="1"/>
  <pageMargins left="0.5" right="0.5" top="0.75" bottom="0.75" header="0.3" footer="0.3"/>
  <pageSetup scale="94" orientation="landscape" r:id="rId1"/>
  <headerFooter>
    <oddFooter>&amp;L&amp;"Arial,Regular"&amp;12DHCS 6299 (11/2021)&amp;R&amp;"Arial,Regular"&amp;12Page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opLeftCell="A22" zoomScaleNormal="100" zoomScaleSheetLayoutView="77" workbookViewId="0">
      <selection activeCell="F31" sqref="F31:J31"/>
    </sheetView>
  </sheetViews>
  <sheetFormatPr defaultColWidth="0" defaultRowHeight="14.25" zeroHeight="1" x14ac:dyDescent="0.2"/>
  <cols>
    <col min="1" max="1" width="14.83203125" style="42" customWidth="1"/>
    <col min="2" max="2" width="24.1640625" style="43" customWidth="1"/>
    <col min="3" max="3" width="11.83203125" style="44" customWidth="1"/>
    <col min="4" max="4" width="8" style="45" customWidth="1"/>
    <col min="5" max="5" width="18.33203125" style="46" customWidth="1"/>
    <col min="6" max="6" width="18.83203125" style="46" customWidth="1"/>
    <col min="7" max="7" width="17" style="46" customWidth="1"/>
    <col min="8" max="8" width="14.5" style="46" customWidth="1"/>
    <col min="9" max="9" width="11.1640625" style="46" customWidth="1"/>
    <col min="10" max="10" width="16" style="46" customWidth="1"/>
    <col min="11" max="11" width="19.1640625" style="43" customWidth="1"/>
    <col min="12" max="17" width="9.1640625" style="42" hidden="1" customWidth="1"/>
    <col min="18" max="18" width="0" style="42" hidden="1" customWidth="1"/>
    <col min="19" max="16384" width="9.1640625" style="42" hidden="1"/>
  </cols>
  <sheetData>
    <row r="1" spans="1:18" s="29" customFormat="1" ht="15" x14ac:dyDescent="0.2">
      <c r="A1" s="184" t="s">
        <v>54</v>
      </c>
    </row>
    <row r="2" spans="1:18" s="29" customFormat="1" ht="15" x14ac:dyDescent="0.2">
      <c r="A2" s="184" t="s">
        <v>51</v>
      </c>
    </row>
    <row r="3" spans="1:18" s="29" customFormat="1" ht="15" x14ac:dyDescent="0.2">
      <c r="A3" s="184" t="s">
        <v>35</v>
      </c>
    </row>
    <row r="4" spans="1:18" s="29" customFormat="1" ht="24.95" customHeight="1" thickBot="1" x14ac:dyDescent="0.25">
      <c r="A4" s="422" t="s">
        <v>306</v>
      </c>
      <c r="B4" s="159"/>
      <c r="C4" s="159"/>
      <c r="D4" s="159"/>
      <c r="E4" s="159"/>
      <c r="F4" s="159"/>
      <c r="G4" s="159"/>
      <c r="H4" s="159"/>
      <c r="I4" s="159"/>
      <c r="J4" s="159"/>
      <c r="K4" s="159"/>
    </row>
    <row r="5" spans="1:18" ht="90.75" thickBot="1" x14ac:dyDescent="0.25">
      <c r="A5" s="432" t="s">
        <v>148</v>
      </c>
      <c r="B5" s="432" t="s">
        <v>149</v>
      </c>
      <c r="C5" s="433" t="s">
        <v>279</v>
      </c>
      <c r="D5" s="433" t="s">
        <v>150</v>
      </c>
      <c r="E5" s="434" t="s">
        <v>195</v>
      </c>
      <c r="F5" s="434" t="s">
        <v>204</v>
      </c>
      <c r="G5" s="434" t="s">
        <v>168</v>
      </c>
      <c r="H5" s="434" t="s">
        <v>167</v>
      </c>
      <c r="I5" s="433" t="s">
        <v>280</v>
      </c>
      <c r="J5" s="434" t="s">
        <v>151</v>
      </c>
      <c r="K5" s="435" t="s">
        <v>152</v>
      </c>
    </row>
    <row r="6" spans="1:18" ht="15.75" thickBot="1" x14ac:dyDescent="0.25">
      <c r="A6" s="436" t="s">
        <v>147</v>
      </c>
      <c r="B6" s="160"/>
      <c r="C6" s="161"/>
      <c r="D6" s="161"/>
      <c r="E6" s="162"/>
      <c r="F6" s="162"/>
      <c r="G6" s="162"/>
      <c r="H6" s="162"/>
      <c r="I6" s="162"/>
      <c r="J6" s="162"/>
      <c r="K6" s="163"/>
      <c r="R6" s="42" t="s">
        <v>59</v>
      </c>
    </row>
    <row r="7" spans="1:18" ht="15" x14ac:dyDescent="0.2">
      <c r="A7" s="164"/>
      <c r="B7" s="165"/>
      <c r="C7" s="166"/>
      <c r="D7" s="167"/>
      <c r="E7" s="232"/>
      <c r="F7" s="210"/>
      <c r="G7" s="211" t="str">
        <f t="shared" ref="G7:G30" si="0">IF(D7&gt;0, ((E7-F7)/D7), " ")</f>
        <v xml:space="preserve"> </v>
      </c>
      <c r="H7" s="168"/>
      <c r="I7" s="169"/>
      <c r="J7" s="213"/>
      <c r="K7" s="213"/>
      <c r="R7" s="42" t="s">
        <v>58</v>
      </c>
    </row>
    <row r="8" spans="1:18" ht="15" x14ac:dyDescent="0.2">
      <c r="A8" s="164"/>
      <c r="B8" s="165"/>
      <c r="C8" s="166"/>
      <c r="D8" s="167"/>
      <c r="E8" s="232"/>
      <c r="F8" s="210"/>
      <c r="G8" s="212" t="str">
        <f t="shared" si="0"/>
        <v xml:space="preserve"> </v>
      </c>
      <c r="H8" s="168"/>
      <c r="I8" s="169"/>
      <c r="J8" s="213"/>
      <c r="K8" s="213"/>
    </row>
    <row r="9" spans="1:18" ht="15" x14ac:dyDescent="0.2">
      <c r="A9" s="164"/>
      <c r="B9" s="165"/>
      <c r="C9" s="166"/>
      <c r="D9" s="167"/>
      <c r="E9" s="232"/>
      <c r="F9" s="210"/>
      <c r="G9" s="212" t="str">
        <f t="shared" ref="G9:G25" si="1">IF(D9&gt;0, ((E9-F9)/D9), " ")</f>
        <v xml:space="preserve"> </v>
      </c>
      <c r="H9" s="168"/>
      <c r="I9" s="169"/>
      <c r="J9" s="213"/>
      <c r="K9" s="213"/>
    </row>
    <row r="10" spans="1:18" ht="15" x14ac:dyDescent="0.2">
      <c r="A10" s="164"/>
      <c r="B10" s="165"/>
      <c r="C10" s="166"/>
      <c r="D10" s="167"/>
      <c r="E10" s="232"/>
      <c r="F10" s="210"/>
      <c r="G10" s="212" t="str">
        <f t="shared" si="1"/>
        <v xml:space="preserve"> </v>
      </c>
      <c r="H10" s="168"/>
      <c r="I10" s="169"/>
      <c r="J10" s="213"/>
      <c r="K10" s="213"/>
    </row>
    <row r="11" spans="1:18" ht="15" x14ac:dyDescent="0.2">
      <c r="A11" s="164"/>
      <c r="B11" s="165"/>
      <c r="C11" s="166"/>
      <c r="D11" s="167"/>
      <c r="E11" s="232"/>
      <c r="F11" s="210"/>
      <c r="G11" s="212" t="str">
        <f t="shared" si="1"/>
        <v xml:space="preserve"> </v>
      </c>
      <c r="H11" s="168"/>
      <c r="I11" s="169"/>
      <c r="J11" s="213"/>
      <c r="K11" s="213"/>
    </row>
    <row r="12" spans="1:18" ht="15" x14ac:dyDescent="0.2">
      <c r="A12" s="164"/>
      <c r="B12" s="165"/>
      <c r="C12" s="166"/>
      <c r="D12" s="167"/>
      <c r="E12" s="232"/>
      <c r="F12" s="210"/>
      <c r="G12" s="212" t="str">
        <f t="shared" ref="G12:G23" si="2">IF(D12&gt;0, ((E12-F12)/D12), " ")</f>
        <v xml:space="preserve"> </v>
      </c>
      <c r="H12" s="168"/>
      <c r="I12" s="169"/>
      <c r="J12" s="213"/>
      <c r="K12" s="213"/>
    </row>
    <row r="13" spans="1:18" ht="15" x14ac:dyDescent="0.2">
      <c r="A13" s="164"/>
      <c r="B13" s="165"/>
      <c r="C13" s="166"/>
      <c r="D13" s="167"/>
      <c r="E13" s="232"/>
      <c r="F13" s="210"/>
      <c r="G13" s="212" t="str">
        <f t="shared" si="2"/>
        <v xml:space="preserve"> </v>
      </c>
      <c r="H13" s="168"/>
      <c r="I13" s="169"/>
      <c r="J13" s="213"/>
      <c r="K13" s="213"/>
    </row>
    <row r="14" spans="1:18" ht="15" x14ac:dyDescent="0.2">
      <c r="A14" s="164"/>
      <c r="B14" s="165"/>
      <c r="C14" s="166"/>
      <c r="D14" s="167"/>
      <c r="E14" s="232"/>
      <c r="F14" s="210"/>
      <c r="G14" s="212" t="str">
        <f t="shared" si="2"/>
        <v xml:space="preserve"> </v>
      </c>
      <c r="H14" s="168"/>
      <c r="I14" s="169"/>
      <c r="J14" s="213"/>
      <c r="K14" s="213"/>
    </row>
    <row r="15" spans="1:18" ht="15" x14ac:dyDescent="0.2">
      <c r="A15" s="164"/>
      <c r="B15" s="165"/>
      <c r="C15" s="166"/>
      <c r="D15" s="167"/>
      <c r="E15" s="232"/>
      <c r="F15" s="210"/>
      <c r="G15" s="212" t="str">
        <f t="shared" ref="G15:G17" si="3">IF(D15&gt;0, ((E15-F15)/D15), " ")</f>
        <v xml:space="preserve"> </v>
      </c>
      <c r="H15" s="168"/>
      <c r="I15" s="169"/>
      <c r="J15" s="213"/>
      <c r="K15" s="213"/>
    </row>
    <row r="16" spans="1:18" ht="15" x14ac:dyDescent="0.2">
      <c r="A16" s="164"/>
      <c r="B16" s="165"/>
      <c r="C16" s="166"/>
      <c r="D16" s="167"/>
      <c r="E16" s="232"/>
      <c r="F16" s="210"/>
      <c r="G16" s="212" t="str">
        <f t="shared" si="3"/>
        <v xml:space="preserve"> </v>
      </c>
      <c r="H16" s="168"/>
      <c r="I16" s="169"/>
      <c r="J16" s="213"/>
      <c r="K16" s="213"/>
    </row>
    <row r="17" spans="1:11" ht="15" x14ac:dyDescent="0.2">
      <c r="A17" s="164"/>
      <c r="B17" s="165"/>
      <c r="C17" s="166"/>
      <c r="D17" s="167"/>
      <c r="E17" s="232"/>
      <c r="F17" s="210"/>
      <c r="G17" s="212" t="str">
        <f t="shared" si="3"/>
        <v xml:space="preserve"> </v>
      </c>
      <c r="H17" s="168"/>
      <c r="I17" s="169"/>
      <c r="J17" s="213"/>
      <c r="K17" s="213"/>
    </row>
    <row r="18" spans="1:11" ht="15" x14ac:dyDescent="0.2">
      <c r="A18" s="164"/>
      <c r="B18" s="165"/>
      <c r="C18" s="166"/>
      <c r="D18" s="167"/>
      <c r="E18" s="232"/>
      <c r="F18" s="210"/>
      <c r="G18" s="212" t="str">
        <f t="shared" si="2"/>
        <v xml:space="preserve"> </v>
      </c>
      <c r="H18" s="168"/>
      <c r="I18" s="169"/>
      <c r="J18" s="213"/>
      <c r="K18" s="213"/>
    </row>
    <row r="19" spans="1:11" ht="15" x14ac:dyDescent="0.2">
      <c r="A19" s="164"/>
      <c r="B19" s="165"/>
      <c r="C19" s="166"/>
      <c r="D19" s="167"/>
      <c r="E19" s="232"/>
      <c r="F19" s="210"/>
      <c r="G19" s="212" t="str">
        <f t="shared" si="2"/>
        <v xml:space="preserve"> </v>
      </c>
      <c r="H19" s="168"/>
      <c r="I19" s="169"/>
      <c r="J19" s="213"/>
      <c r="K19" s="213"/>
    </row>
    <row r="20" spans="1:11" ht="15" x14ac:dyDescent="0.2">
      <c r="A20" s="164"/>
      <c r="B20" s="165"/>
      <c r="C20" s="166"/>
      <c r="D20" s="167"/>
      <c r="E20" s="232"/>
      <c r="F20" s="210"/>
      <c r="G20" s="212" t="str">
        <f t="shared" si="2"/>
        <v xml:space="preserve"> </v>
      </c>
      <c r="H20" s="168"/>
      <c r="I20" s="169"/>
      <c r="J20" s="213"/>
      <c r="K20" s="213"/>
    </row>
    <row r="21" spans="1:11" ht="15" x14ac:dyDescent="0.2">
      <c r="A21" s="164"/>
      <c r="B21" s="165"/>
      <c r="C21" s="166"/>
      <c r="D21" s="167"/>
      <c r="E21" s="232"/>
      <c r="F21" s="210"/>
      <c r="G21" s="212" t="str">
        <f t="shared" si="2"/>
        <v xml:space="preserve"> </v>
      </c>
      <c r="H21" s="168"/>
      <c r="I21" s="169"/>
      <c r="J21" s="213"/>
      <c r="K21" s="213"/>
    </row>
    <row r="22" spans="1:11" ht="15" x14ac:dyDescent="0.2">
      <c r="A22" s="164"/>
      <c r="B22" s="165"/>
      <c r="C22" s="166"/>
      <c r="D22" s="167"/>
      <c r="E22" s="232"/>
      <c r="F22" s="210"/>
      <c r="G22" s="212" t="str">
        <f t="shared" si="2"/>
        <v xml:space="preserve"> </v>
      </c>
      <c r="H22" s="168"/>
      <c r="I22" s="169"/>
      <c r="J22" s="213"/>
      <c r="K22" s="213"/>
    </row>
    <row r="23" spans="1:11" ht="15" x14ac:dyDescent="0.2">
      <c r="A23" s="164"/>
      <c r="B23" s="165"/>
      <c r="C23" s="166"/>
      <c r="D23" s="167"/>
      <c r="E23" s="232"/>
      <c r="F23" s="210"/>
      <c r="G23" s="212" t="str">
        <f t="shared" si="2"/>
        <v xml:space="preserve"> </v>
      </c>
      <c r="H23" s="168"/>
      <c r="I23" s="169"/>
      <c r="J23" s="213"/>
      <c r="K23" s="213"/>
    </row>
    <row r="24" spans="1:11" ht="15" x14ac:dyDescent="0.2">
      <c r="A24" s="164"/>
      <c r="B24" s="165"/>
      <c r="C24" s="166"/>
      <c r="D24" s="167"/>
      <c r="E24" s="232"/>
      <c r="F24" s="210"/>
      <c r="G24" s="212" t="str">
        <f t="shared" si="1"/>
        <v xml:space="preserve"> </v>
      </c>
      <c r="H24" s="168"/>
      <c r="I24" s="169"/>
      <c r="J24" s="213"/>
      <c r="K24" s="213"/>
    </row>
    <row r="25" spans="1:11" ht="15" x14ac:dyDescent="0.2">
      <c r="A25" s="164"/>
      <c r="B25" s="165"/>
      <c r="C25" s="166"/>
      <c r="D25" s="167"/>
      <c r="E25" s="232"/>
      <c r="F25" s="210"/>
      <c r="G25" s="212" t="str">
        <f t="shared" si="1"/>
        <v xml:space="preserve"> </v>
      </c>
      <c r="H25" s="168"/>
      <c r="I25" s="169"/>
      <c r="J25" s="213"/>
      <c r="K25" s="213"/>
    </row>
    <row r="26" spans="1:11" ht="15" x14ac:dyDescent="0.2">
      <c r="A26" s="164"/>
      <c r="B26" s="165"/>
      <c r="C26" s="166"/>
      <c r="D26" s="167"/>
      <c r="E26" s="232"/>
      <c r="F26" s="210"/>
      <c r="G26" s="212" t="str">
        <f t="shared" si="0"/>
        <v xml:space="preserve"> </v>
      </c>
      <c r="H26" s="168"/>
      <c r="I26" s="169"/>
      <c r="J26" s="213"/>
      <c r="K26" s="213"/>
    </row>
    <row r="27" spans="1:11" ht="15" x14ac:dyDescent="0.2">
      <c r="A27" s="164"/>
      <c r="B27" s="165"/>
      <c r="C27" s="166"/>
      <c r="D27" s="167"/>
      <c r="E27" s="232"/>
      <c r="F27" s="210"/>
      <c r="G27" s="212" t="str">
        <f t="shared" si="0"/>
        <v xml:space="preserve"> </v>
      </c>
      <c r="H27" s="168"/>
      <c r="I27" s="169"/>
      <c r="J27" s="213"/>
      <c r="K27" s="213"/>
    </row>
    <row r="28" spans="1:11" ht="15" x14ac:dyDescent="0.2">
      <c r="A28" s="164"/>
      <c r="B28" s="165"/>
      <c r="C28" s="166"/>
      <c r="D28" s="167"/>
      <c r="E28" s="232"/>
      <c r="F28" s="210"/>
      <c r="G28" s="212" t="str">
        <f t="shared" si="0"/>
        <v xml:space="preserve"> </v>
      </c>
      <c r="H28" s="168"/>
      <c r="I28" s="169"/>
      <c r="J28" s="213"/>
      <c r="K28" s="213"/>
    </row>
    <row r="29" spans="1:11" ht="15" x14ac:dyDescent="0.2">
      <c r="A29" s="164"/>
      <c r="B29" s="165"/>
      <c r="C29" s="166"/>
      <c r="D29" s="167"/>
      <c r="E29" s="232"/>
      <c r="F29" s="210"/>
      <c r="G29" s="212" t="str">
        <f t="shared" si="0"/>
        <v xml:space="preserve"> </v>
      </c>
      <c r="H29" s="168"/>
      <c r="I29" s="169"/>
      <c r="J29" s="213"/>
      <c r="K29" s="213"/>
    </row>
    <row r="30" spans="1:11" ht="15.75" thickBot="1" x14ac:dyDescent="0.25">
      <c r="A30" s="253"/>
      <c r="B30" s="254"/>
      <c r="C30" s="255"/>
      <c r="D30" s="256"/>
      <c r="E30" s="257"/>
      <c r="F30" s="258"/>
      <c r="G30" s="502" t="str">
        <f t="shared" si="0"/>
        <v xml:space="preserve"> </v>
      </c>
      <c r="H30" s="259"/>
      <c r="I30" s="260"/>
      <c r="J30" s="261"/>
      <c r="K30" s="261"/>
    </row>
    <row r="31" spans="1:11" ht="16.5" thickBot="1" x14ac:dyDescent="0.3">
      <c r="A31" s="264"/>
      <c r="B31" s="265"/>
      <c r="C31" s="266"/>
      <c r="D31" s="267"/>
      <c r="E31" s="268"/>
      <c r="F31" s="269"/>
      <c r="G31" s="269"/>
      <c r="H31" s="270"/>
      <c r="I31" s="269"/>
      <c r="J31" s="437" t="s">
        <v>296</v>
      </c>
      <c r="K31" s="503">
        <f>SUM(K7:K30)</f>
        <v>0</v>
      </c>
    </row>
    <row r="32" spans="1:11" ht="17.100000000000001" customHeight="1" x14ac:dyDescent="0.2">
      <c r="A32" s="244" t="s">
        <v>50</v>
      </c>
      <c r="B32" s="262"/>
      <c r="C32" s="97">
        <f>Certification!$C$7</f>
        <v>0</v>
      </c>
      <c r="D32" s="97"/>
      <c r="E32" s="97"/>
      <c r="F32" s="97"/>
      <c r="G32" s="263"/>
      <c r="H32" s="263"/>
      <c r="I32" s="263"/>
      <c r="J32" s="263"/>
      <c r="K32" s="262"/>
    </row>
    <row r="33" spans="1:11" ht="15" x14ac:dyDescent="0.2">
      <c r="A33" s="244" t="s">
        <v>53</v>
      </c>
      <c r="B33" s="170"/>
      <c r="C33" s="98">
        <f>Certification!$G$7</f>
        <v>0</v>
      </c>
      <c r="D33" s="97"/>
      <c r="E33" s="97"/>
      <c r="F33" s="97"/>
      <c r="G33" s="171"/>
      <c r="H33" s="171"/>
      <c r="I33" s="171"/>
      <c r="J33" s="171"/>
      <c r="K33" s="170"/>
    </row>
    <row r="34" spans="1:11" ht="15" x14ac:dyDescent="0.2">
      <c r="A34" s="244" t="s">
        <v>0</v>
      </c>
      <c r="B34" s="170"/>
      <c r="C34" s="97" t="str">
        <f>Certification!$A$5</f>
        <v>SFY 2021-22</v>
      </c>
      <c r="D34" s="97"/>
      <c r="E34" s="97"/>
      <c r="F34" s="97"/>
      <c r="G34" s="171"/>
      <c r="H34" s="171"/>
      <c r="I34" s="171"/>
      <c r="J34" s="171"/>
      <c r="K34" s="170"/>
    </row>
  </sheetData>
  <sheetProtection algorithmName="SHA-512" hashValue="NlAx8UsxRx8XkPD7q9FxRn3f+bQbjGheMaBpqC+AmSxa2tp/GMbZkZLC2tBkF0QQhthT+50i3ergaYzezp5Uzg==" saltValue="2RUKw8oZQNS6KQrllYGmwQ==" spinCount="100000" sheet="1" objects="1" scenarios="1"/>
  <dataValidations count="13">
    <dataValidation type="decimal" operator="greaterThan" allowBlank="1" showInputMessage="1" showErrorMessage="1" prompt="If asset was not retired, leave blank_x000a_" sqref="I7:I8">
      <formula1>0</formula1>
    </dataValidation>
    <dataValidation type="decimal" operator="greaterThanOrEqual" allowBlank="1" showInputMessage="1" showErrorMessage="1" sqref="G7:G30">
      <formula1>0</formula1>
    </dataValidation>
    <dataValidation type="list" showInputMessage="1" showErrorMessage="1" prompt="Please indicate whether this asset was retired during the cost report period._x000a_" sqref="H7:H30">
      <formula1>$R$6:$R$7</formula1>
    </dataValidation>
    <dataValidation type="date" operator="greaterThan" allowBlank="1" showInputMessage="1" showErrorMessage="1" prompt="Report the date that the asset was placed into service (not the date the item was purchased).  Enter the data in MM/YYYY format.  Do not use “various”.  " sqref="C7:C30">
      <formula1>32874</formula1>
    </dataValidation>
    <dataValidation type="decimal" operator="greaterThan" allowBlank="1" showInputMessage="1" showErrorMessage="1" prompt="If asset was not retired, leave blank" sqref="I9:I30">
      <formula1>0</formula1>
    </dataValidation>
    <dataValidation allowBlank="1" showInputMessage="1" showErrorMessage="1" prompt="Press TAB to move input areas" sqref="A1"/>
    <dataValidation allowBlank="1" showInputMessage="1" showErrorMessage="1" prompt="Report the asset identification number (if applicable) used in the LEA’s accounting system" sqref="A7:A30"/>
    <dataValidation allowBlank="1" showInputMessage="1" showErrorMessage="1" prompt="Report the specific type of asset being depreciated.  Do not combine items under a generic description such as “various” or “equipment”. " sqref="B7:B3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0">
      <formula1>0</formula1>
    </dataValidation>
    <dataValidation type="decimal" operator="greaterThan" allowBlank="1" showInputMessage="1" showErrorMessage="1" prompt="Enter the amount of the asset's cost that will be depreciated.  The depreciable cost is the cost minus the expected salvage value.  " sqref="E7:E30">
      <formula1>0</formula1>
    </dataValidation>
    <dataValidation type="decimal" operator="greaterThanOrEqual" allowBlank="1" showInputMessage="1" showErrorMessage="1" prompt="Enter the expenditures from federal resources or grants that your LEA received to offset the asset’s purchase price.  " sqref="F7:F30">
      <formula1>0</formula1>
    </dataValidation>
    <dataValidation allowBlank="1" showInputMessage="1" showErrorMessage="1" prompt="Report the prior period(s) accumulated depreciation.  This represents the amount that the equipment has depreciated since the date placed into service.  " sqref="J7:J30"/>
    <dataValidation allowBlank="1" showInputMessage="1" showErrorMessage="1" prompt="Report the depreciation for the asset for the cost report period.  This figure represents the amount that the equipment has depreciated during the current fiscal year.  " sqref="K7:K30"/>
  </dataValidations>
  <printOptions horizontalCentered="1"/>
  <pageMargins left="0.25" right="0.25" top="0.75" bottom="0.75" header="0.3" footer="0.3"/>
  <pageSetup scale="83" orientation="landscape" r:id="rId1"/>
  <headerFooter>
    <oddFooter>&amp;L&amp;"Arial,Regular"&amp;12DHCS 6299 (11/2021)&amp;R&amp;"Arial,Regular"&amp;12Page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1" zoomScaleNormal="91" zoomScaleSheetLayoutView="106" workbookViewId="0">
      <selection activeCell="B8" activeCellId="2" sqref="B6:I6 I7 B8:D10"/>
    </sheetView>
  </sheetViews>
  <sheetFormatPr defaultColWidth="0" defaultRowHeight="12.75" zeroHeight="1" x14ac:dyDescent="0.2"/>
  <cols>
    <col min="1" max="1" width="29.1640625" style="12" customWidth="1"/>
    <col min="2" max="2" width="18.5" style="12" customWidth="1"/>
    <col min="3" max="3" width="19.33203125" style="12" customWidth="1"/>
    <col min="4" max="4" width="20.5" style="12" customWidth="1"/>
    <col min="5" max="5" width="18.6640625" style="12" customWidth="1"/>
    <col min="6" max="6" width="15.83203125" style="12" customWidth="1"/>
    <col min="7" max="7" width="19.83203125" style="12" customWidth="1"/>
    <col min="8" max="8" width="13.33203125" style="12" customWidth="1"/>
    <col min="9" max="9" width="20.33203125" style="12" customWidth="1"/>
    <col min="10" max="11" width="0" style="12" hidden="1" customWidth="1"/>
    <col min="12" max="16384" width="8.83203125" style="12" hidden="1"/>
  </cols>
  <sheetData>
    <row r="1" spans="1:9" ht="15" x14ac:dyDescent="0.2">
      <c r="A1" s="184" t="s">
        <v>54</v>
      </c>
      <c r="B1" s="1"/>
      <c r="C1" s="1"/>
      <c r="D1" s="1"/>
      <c r="E1" s="1"/>
      <c r="F1" s="1"/>
      <c r="G1" s="1"/>
      <c r="H1" s="1"/>
      <c r="I1" s="1"/>
    </row>
    <row r="2" spans="1:9" ht="15" x14ac:dyDescent="0.2">
      <c r="A2" s="184" t="s">
        <v>51</v>
      </c>
      <c r="B2" s="1"/>
      <c r="C2" s="1"/>
      <c r="D2" s="1"/>
      <c r="E2" s="1"/>
      <c r="F2" s="1"/>
      <c r="G2" s="1"/>
      <c r="H2" s="1"/>
      <c r="I2" s="1"/>
    </row>
    <row r="3" spans="1:9" ht="15" x14ac:dyDescent="0.2">
      <c r="A3" s="184" t="s">
        <v>35</v>
      </c>
      <c r="B3" s="1"/>
      <c r="C3" s="1"/>
      <c r="D3" s="1"/>
      <c r="E3" s="1"/>
      <c r="F3" s="1"/>
      <c r="G3" s="1"/>
      <c r="H3" s="1"/>
      <c r="I3" s="1"/>
    </row>
    <row r="4" spans="1:9" ht="34.5" customHeight="1" x14ac:dyDescent="0.2">
      <c r="A4" s="422" t="s">
        <v>297</v>
      </c>
      <c r="B4" s="47"/>
      <c r="C4" s="47"/>
      <c r="D4" s="47"/>
      <c r="E4" s="47"/>
      <c r="F4" s="82"/>
      <c r="G4" s="47"/>
      <c r="H4" s="47"/>
      <c r="I4" s="438"/>
    </row>
    <row r="5" spans="1:9" ht="96.95" customHeight="1" x14ac:dyDescent="0.2">
      <c r="A5" s="439"/>
      <c r="B5" s="443" t="s">
        <v>301</v>
      </c>
      <c r="C5" s="443" t="s">
        <v>299</v>
      </c>
      <c r="D5" s="443" t="s">
        <v>300</v>
      </c>
      <c r="E5" s="443" t="s">
        <v>302</v>
      </c>
      <c r="F5" s="443" t="s">
        <v>158</v>
      </c>
      <c r="G5" s="443" t="s">
        <v>303</v>
      </c>
      <c r="H5" s="443" t="s">
        <v>159</v>
      </c>
      <c r="I5" s="444" t="s">
        <v>304</v>
      </c>
    </row>
    <row r="6" spans="1:9" ht="38.1" customHeight="1" x14ac:dyDescent="0.2">
      <c r="A6" s="445" t="s">
        <v>298</v>
      </c>
      <c r="B6" s="504">
        <f>'E.1 Trans Payroll Information'!F10</f>
        <v>0</v>
      </c>
      <c r="C6" s="504">
        <f>'E.2 Other Trans Costs'!D15</f>
        <v>0</v>
      </c>
      <c r="D6" s="505">
        <f>'E.3 Trans Equip Depreciation'!K31</f>
        <v>0</v>
      </c>
      <c r="E6" s="505">
        <f>B6+C6+D6</f>
        <v>0</v>
      </c>
      <c r="F6" s="504">
        <f>(B6+('E.2 Other Trans Costs'!D7+'E.2 Other Trans Costs'!D8+'E.2 Other Trans Costs'!D9+'E.2 Other Trans Costs'!D10+'E.2 Other Trans Costs'!D11+'E.2 Other Trans Costs'!D12))*'Allocation Statistics'!$B$10</f>
        <v>0</v>
      </c>
      <c r="G6" s="504">
        <f>E6+F6</f>
        <v>0</v>
      </c>
      <c r="H6" s="506">
        <f>'Allocation Statistics'!$B$23</f>
        <v>0</v>
      </c>
      <c r="I6" s="504">
        <f>G6*H6</f>
        <v>0</v>
      </c>
    </row>
    <row r="7" spans="1:9" ht="21.6" customHeight="1" x14ac:dyDescent="0.25">
      <c r="A7" s="440"/>
      <c r="B7" s="441"/>
      <c r="C7" s="441"/>
      <c r="D7" s="441"/>
      <c r="E7" s="441"/>
      <c r="F7" s="441"/>
      <c r="G7" s="442"/>
      <c r="H7" s="446" t="s">
        <v>201</v>
      </c>
      <c r="I7" s="507">
        <f>I6</f>
        <v>0</v>
      </c>
    </row>
    <row r="8" spans="1:9" ht="15" x14ac:dyDescent="0.2">
      <c r="A8" s="244" t="s">
        <v>50</v>
      </c>
      <c r="B8" s="97">
        <f>Certification!$C$7</f>
        <v>0</v>
      </c>
      <c r="C8" s="97"/>
      <c r="D8" s="97"/>
      <c r="E8" s="57"/>
      <c r="F8" s="57"/>
      <c r="G8" s="57"/>
      <c r="H8" s="57"/>
      <c r="I8" s="57"/>
    </row>
    <row r="9" spans="1:9" ht="15" x14ac:dyDescent="0.2">
      <c r="A9" s="244" t="s">
        <v>53</v>
      </c>
      <c r="B9" s="98">
        <f>Certification!$G$7</f>
        <v>0</v>
      </c>
      <c r="C9" s="97"/>
      <c r="D9" s="97"/>
      <c r="E9" s="57"/>
      <c r="F9" s="57"/>
      <c r="G9" s="57"/>
      <c r="H9" s="57"/>
      <c r="I9" s="57"/>
    </row>
    <row r="10" spans="1:9" ht="15" x14ac:dyDescent="0.2">
      <c r="A10" s="244" t="s">
        <v>0</v>
      </c>
      <c r="B10" s="97" t="str">
        <f>Certification!$A$5</f>
        <v>SFY 2021-22</v>
      </c>
      <c r="C10" s="97"/>
      <c r="D10" s="97"/>
      <c r="E10" s="57"/>
      <c r="F10" s="57"/>
      <c r="G10" s="57"/>
      <c r="H10" s="57"/>
      <c r="I10" s="57"/>
    </row>
    <row r="11" spans="1:9" ht="15" hidden="1" x14ac:dyDescent="0.2">
      <c r="A11" s="79"/>
      <c r="B11" s="79"/>
      <c r="C11" s="79"/>
      <c r="D11" s="79"/>
      <c r="E11" s="79"/>
      <c r="F11" s="79"/>
      <c r="G11" s="79"/>
      <c r="H11" s="79"/>
      <c r="I11" s="79"/>
    </row>
    <row r="12" spans="1:9" ht="15" hidden="1" x14ac:dyDescent="0.2">
      <c r="A12" s="79"/>
      <c r="B12" s="79"/>
      <c r="C12" s="79"/>
      <c r="D12" s="79"/>
      <c r="E12" s="79"/>
      <c r="F12" s="79"/>
      <c r="G12" s="79"/>
      <c r="H12" s="79"/>
      <c r="I12" s="79"/>
    </row>
  </sheetData>
  <sheetProtection algorithmName="SHA-512" hashValue="/Dcs5OhWHN7bU8STiGkvqwmx8UWUWY9m0lhbqpUQ5WCbjb4vRkvqIpJ3GTjprDS2CKyf2L/dXn92JpkXxPe4DA==" saltValue="14DlzEOOwPC9bJHrIU8tFQ==" spinCount="100000" sheet="1" objects="1" scenarios="1"/>
  <dataValidations count="1">
    <dataValidation allowBlank="1" showInputMessage="1" showErrorMessage="1" prompt="No data input required for this worksheet" sqref="A1"/>
  </dataValidations>
  <pageMargins left="0.25" right="0.25" top="0.75" bottom="0.75" header="0.3" footer="0.3"/>
  <pageSetup scale="85" orientation="landscape" horizontalDpi="1200" verticalDpi="1200" r:id="rId1"/>
  <headerFooter>
    <oddFooter>&amp;L&amp;"Arial,Regular"&amp;12DHCS 6299 (11/2021)&amp;R&amp;"Arial,Regular"&amp;12Page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101" zoomScaleNormal="101" workbookViewId="0">
      <selection activeCell="D1" sqref="D1"/>
    </sheetView>
  </sheetViews>
  <sheetFormatPr defaultColWidth="0" defaultRowHeight="12.75" zeroHeight="1" x14ac:dyDescent="0.2"/>
  <cols>
    <col min="1" max="1" width="6.33203125" style="1" customWidth="1"/>
    <col min="2" max="2" width="58.33203125" style="1" customWidth="1"/>
    <col min="3" max="3" width="16.6640625" style="3" customWidth="1"/>
    <col min="4" max="4" width="16" style="3" customWidth="1"/>
    <col min="5" max="5" width="21.83203125" style="1" customWidth="1"/>
    <col min="6" max="8" width="9.33203125" style="1" hidden="1" customWidth="1"/>
    <col min="9" max="10" width="0" style="1" hidden="1" customWidth="1"/>
    <col min="11" max="16384" width="9.33203125" style="1" hidden="1"/>
  </cols>
  <sheetData>
    <row r="1" spans="1:8" ht="15" x14ac:dyDescent="0.2">
      <c r="A1" s="192" t="s">
        <v>54</v>
      </c>
    </row>
    <row r="2" spans="1:8" ht="15" x14ac:dyDescent="0.2">
      <c r="A2" s="192" t="s">
        <v>51</v>
      </c>
    </row>
    <row r="3" spans="1:8" s="17" customFormat="1" ht="15" x14ac:dyDescent="0.2">
      <c r="A3" s="192" t="s">
        <v>35</v>
      </c>
      <c r="B3" s="1"/>
      <c r="C3" s="3"/>
      <c r="D3" s="3"/>
      <c r="E3" s="14"/>
    </row>
    <row r="4" spans="1:8" s="10" customFormat="1" ht="27" customHeight="1" x14ac:dyDescent="0.25">
      <c r="A4" s="326" t="s">
        <v>287</v>
      </c>
      <c r="B4" s="188"/>
      <c r="C4" s="188"/>
      <c r="D4" s="188"/>
      <c r="E4" s="188"/>
      <c r="F4" s="172"/>
      <c r="G4" s="172"/>
      <c r="H4" s="172"/>
    </row>
    <row r="5" spans="1:8" s="10" customFormat="1" ht="15.75" x14ac:dyDescent="0.25">
      <c r="A5" s="422" t="s">
        <v>330</v>
      </c>
      <c r="B5" s="188"/>
      <c r="C5" s="188"/>
      <c r="D5" s="188"/>
      <c r="E5" s="188"/>
      <c r="F5" s="172"/>
      <c r="G5" s="172"/>
      <c r="H5" s="172"/>
    </row>
    <row r="6" spans="1:8" s="10" customFormat="1" ht="15.75" x14ac:dyDescent="0.2">
      <c r="A6" s="422" t="s">
        <v>307</v>
      </c>
      <c r="B6" s="176"/>
      <c r="C6" s="176"/>
      <c r="D6" s="176"/>
      <c r="E6" s="176"/>
      <c r="F6" s="172"/>
      <c r="G6" s="172"/>
      <c r="H6" s="172"/>
    </row>
    <row r="7" spans="1:8" s="10" customFormat="1" ht="42.6" customHeight="1" x14ac:dyDescent="0.2">
      <c r="A7" s="447" t="s">
        <v>55</v>
      </c>
      <c r="B7" s="448" t="s">
        <v>1</v>
      </c>
      <c r="C7" s="449" t="s">
        <v>117</v>
      </c>
      <c r="D7" s="449" t="s">
        <v>118</v>
      </c>
      <c r="E7" s="448" t="s">
        <v>119</v>
      </c>
      <c r="F7" s="172"/>
      <c r="G7" s="172"/>
      <c r="H7" s="172"/>
    </row>
    <row r="8" spans="1:8" s="10" customFormat="1" ht="14.45" customHeight="1" x14ac:dyDescent="0.2">
      <c r="A8" s="189"/>
      <c r="B8" s="190"/>
      <c r="C8" s="332" t="s">
        <v>2</v>
      </c>
      <c r="D8" s="332" t="s">
        <v>3</v>
      </c>
      <c r="E8" s="332" t="s">
        <v>120</v>
      </c>
      <c r="F8" s="172"/>
      <c r="G8" s="172"/>
      <c r="H8" s="172"/>
    </row>
    <row r="9" spans="1:8" ht="20.100000000000001" customHeight="1" x14ac:dyDescent="0.2">
      <c r="A9" s="450" t="s">
        <v>6</v>
      </c>
      <c r="B9" s="451" t="s">
        <v>7</v>
      </c>
      <c r="C9" s="173"/>
      <c r="D9" s="244"/>
      <c r="E9" s="174"/>
      <c r="F9" s="57"/>
      <c r="G9" s="57"/>
      <c r="H9" s="57"/>
    </row>
    <row r="10" spans="1:8" ht="20.100000000000001" customHeight="1" x14ac:dyDescent="0.2">
      <c r="A10" s="452" t="s">
        <v>8</v>
      </c>
      <c r="B10" s="453" t="s">
        <v>9</v>
      </c>
      <c r="C10" s="173"/>
      <c r="D10" s="173"/>
      <c r="E10" s="174"/>
      <c r="F10" s="57"/>
      <c r="G10" s="57"/>
      <c r="H10" s="57"/>
    </row>
    <row r="11" spans="1:8" ht="20.100000000000001" customHeight="1" x14ac:dyDescent="0.2">
      <c r="A11" s="452" t="s">
        <v>10</v>
      </c>
      <c r="B11" s="453" t="s">
        <v>209</v>
      </c>
      <c r="C11" s="173"/>
      <c r="D11" s="173"/>
      <c r="E11" s="174"/>
      <c r="F11" s="57"/>
      <c r="G11" s="57"/>
      <c r="H11" s="57"/>
    </row>
    <row r="12" spans="1:8" ht="20.100000000000001" customHeight="1" x14ac:dyDescent="0.2">
      <c r="A12" s="452" t="s">
        <v>11</v>
      </c>
      <c r="B12" s="453" t="s">
        <v>309</v>
      </c>
      <c r="C12" s="173"/>
      <c r="D12" s="173"/>
      <c r="E12" s="174"/>
      <c r="F12" s="57"/>
      <c r="G12" s="57"/>
      <c r="H12" s="57"/>
    </row>
    <row r="13" spans="1:8" ht="20.100000000000001" customHeight="1" x14ac:dyDescent="0.2">
      <c r="A13" s="452" t="s">
        <v>12</v>
      </c>
      <c r="B13" s="453" t="s">
        <v>210</v>
      </c>
      <c r="C13" s="173"/>
      <c r="D13" s="173"/>
      <c r="E13" s="174"/>
      <c r="F13" s="57"/>
      <c r="G13" s="57"/>
      <c r="H13" s="57"/>
    </row>
    <row r="14" spans="1:8" ht="20.100000000000001" customHeight="1" x14ac:dyDescent="0.2">
      <c r="A14" s="452" t="s">
        <v>14</v>
      </c>
      <c r="B14" s="453" t="s">
        <v>160</v>
      </c>
      <c r="C14" s="173"/>
      <c r="D14" s="173"/>
      <c r="E14" s="174"/>
      <c r="F14" s="57"/>
      <c r="G14" s="57"/>
      <c r="H14" s="57"/>
    </row>
    <row r="15" spans="1:8" ht="20.100000000000001" customHeight="1" x14ac:dyDescent="0.2">
      <c r="A15" s="452" t="s">
        <v>16</v>
      </c>
      <c r="B15" s="453" t="s">
        <v>13</v>
      </c>
      <c r="C15" s="173"/>
      <c r="D15" s="173"/>
      <c r="E15" s="174"/>
      <c r="F15" s="57"/>
      <c r="G15" s="57"/>
      <c r="H15" s="57"/>
    </row>
    <row r="16" spans="1:8" ht="20.100000000000001" customHeight="1" x14ac:dyDescent="0.2">
      <c r="A16" s="452" t="s">
        <v>18</v>
      </c>
      <c r="B16" s="453" t="s">
        <v>15</v>
      </c>
      <c r="C16" s="173"/>
      <c r="D16" s="173"/>
      <c r="E16" s="174"/>
      <c r="F16" s="57"/>
      <c r="G16" s="57"/>
      <c r="H16" s="57"/>
    </row>
    <row r="17" spans="1:8" ht="20.100000000000001" customHeight="1" x14ac:dyDescent="0.2">
      <c r="A17" s="452" t="s">
        <v>20</v>
      </c>
      <c r="B17" s="453" t="s">
        <v>17</v>
      </c>
      <c r="C17" s="173"/>
      <c r="D17" s="173"/>
      <c r="E17" s="174"/>
      <c r="F17" s="57"/>
      <c r="G17" s="57"/>
      <c r="H17" s="57"/>
    </row>
    <row r="18" spans="1:8" ht="20.100000000000001" customHeight="1" x14ac:dyDescent="0.2">
      <c r="A18" s="452" t="s">
        <v>22</v>
      </c>
      <c r="B18" s="453" t="s">
        <v>103</v>
      </c>
      <c r="C18" s="173"/>
      <c r="D18" s="173"/>
      <c r="E18" s="174"/>
      <c r="F18" s="57"/>
      <c r="G18" s="57"/>
      <c r="H18" s="57"/>
    </row>
    <row r="19" spans="1:8" ht="20.100000000000001" customHeight="1" x14ac:dyDescent="0.2">
      <c r="A19" s="452" t="s">
        <v>24</v>
      </c>
      <c r="B19" s="453" t="s">
        <v>19</v>
      </c>
      <c r="C19" s="173"/>
      <c r="D19" s="173"/>
      <c r="E19" s="174"/>
      <c r="F19" s="57"/>
      <c r="G19" s="57"/>
      <c r="H19" s="57"/>
    </row>
    <row r="20" spans="1:8" ht="20.100000000000001" customHeight="1" x14ac:dyDescent="0.2">
      <c r="A20" s="452" t="s">
        <v>41</v>
      </c>
      <c r="B20" s="453" t="s">
        <v>21</v>
      </c>
      <c r="C20" s="173"/>
      <c r="D20" s="173"/>
      <c r="E20" s="174"/>
      <c r="F20" s="57"/>
      <c r="G20" s="57"/>
      <c r="H20" s="57"/>
    </row>
    <row r="21" spans="1:8" ht="20.100000000000001" customHeight="1" x14ac:dyDescent="0.2">
      <c r="A21" s="452" t="s">
        <v>43</v>
      </c>
      <c r="B21" s="453" t="s">
        <v>100</v>
      </c>
      <c r="C21" s="173"/>
      <c r="D21" s="173"/>
      <c r="E21" s="174"/>
      <c r="F21" s="57"/>
      <c r="G21" s="57"/>
      <c r="H21" s="57"/>
    </row>
    <row r="22" spans="1:8" ht="20.100000000000001" customHeight="1" x14ac:dyDescent="0.2">
      <c r="A22" s="452" t="s">
        <v>97</v>
      </c>
      <c r="B22" s="453" t="s">
        <v>23</v>
      </c>
      <c r="C22" s="173"/>
      <c r="D22" s="173"/>
      <c r="E22" s="174"/>
      <c r="F22" s="57"/>
      <c r="G22" s="57"/>
      <c r="H22" s="57"/>
    </row>
    <row r="23" spans="1:8" ht="20.100000000000001" customHeight="1" x14ac:dyDescent="0.2">
      <c r="A23" s="452" t="s">
        <v>99</v>
      </c>
      <c r="B23" s="453" t="s">
        <v>112</v>
      </c>
      <c r="C23" s="173"/>
      <c r="D23" s="173"/>
      <c r="E23" s="174"/>
      <c r="F23" s="57"/>
      <c r="G23" s="57"/>
      <c r="H23" s="57"/>
    </row>
    <row r="24" spans="1:8" ht="20.100000000000001" customHeight="1" x14ac:dyDescent="0.2">
      <c r="A24" s="452" t="s">
        <v>105</v>
      </c>
      <c r="B24" s="453" t="s">
        <v>25</v>
      </c>
      <c r="C24" s="173"/>
      <c r="D24" s="173"/>
      <c r="E24" s="174"/>
      <c r="F24" s="57"/>
      <c r="G24" s="57"/>
      <c r="H24" s="57"/>
    </row>
    <row r="25" spans="1:8" ht="20.100000000000001" customHeight="1" x14ac:dyDescent="0.2">
      <c r="A25" s="452" t="s">
        <v>106</v>
      </c>
      <c r="B25" s="453" t="s">
        <v>101</v>
      </c>
      <c r="C25" s="173"/>
      <c r="D25" s="173"/>
      <c r="E25" s="174"/>
      <c r="F25" s="57"/>
      <c r="G25" s="57"/>
      <c r="H25" s="57"/>
    </row>
    <row r="26" spans="1:8" ht="20.100000000000001" customHeight="1" x14ac:dyDescent="0.2">
      <c r="A26" s="452" t="s">
        <v>107</v>
      </c>
      <c r="B26" s="454" t="s">
        <v>387</v>
      </c>
      <c r="C26" s="173"/>
      <c r="D26" s="173"/>
      <c r="E26" s="174"/>
      <c r="F26" s="57"/>
      <c r="G26" s="57"/>
      <c r="H26" s="57"/>
    </row>
    <row r="27" spans="1:8" ht="20.100000000000001" customHeight="1" x14ac:dyDescent="0.2">
      <c r="A27" s="452" t="s">
        <v>115</v>
      </c>
      <c r="B27" s="453" t="s">
        <v>104</v>
      </c>
      <c r="C27" s="173"/>
      <c r="D27" s="173"/>
      <c r="E27" s="174"/>
      <c r="F27" s="57"/>
      <c r="G27" s="57"/>
      <c r="H27" s="57"/>
    </row>
    <row r="28" spans="1:8" ht="20.100000000000001" customHeight="1" x14ac:dyDescent="0.2">
      <c r="A28" s="452" t="s">
        <v>108</v>
      </c>
      <c r="B28" s="453" t="s">
        <v>42</v>
      </c>
      <c r="C28" s="173"/>
      <c r="D28" s="173"/>
      <c r="E28" s="174"/>
      <c r="F28" s="57"/>
      <c r="G28" s="57"/>
      <c r="H28" s="57"/>
    </row>
    <row r="29" spans="1:8" ht="20.100000000000001" customHeight="1" x14ac:dyDescent="0.2">
      <c r="A29" s="452" t="s">
        <v>109</v>
      </c>
      <c r="B29" s="453" t="s">
        <v>98</v>
      </c>
      <c r="C29" s="173"/>
      <c r="D29" s="173"/>
      <c r="E29" s="174"/>
      <c r="F29" s="57"/>
      <c r="G29" s="57"/>
      <c r="H29" s="57"/>
    </row>
    <row r="30" spans="1:8" ht="20.100000000000001" customHeight="1" x14ac:dyDescent="0.2">
      <c r="A30" s="452" t="s">
        <v>110</v>
      </c>
      <c r="B30" s="453" t="s">
        <v>102</v>
      </c>
      <c r="C30" s="173"/>
      <c r="D30" s="173"/>
      <c r="E30" s="174"/>
      <c r="F30" s="57"/>
      <c r="G30" s="57"/>
      <c r="H30" s="57"/>
    </row>
    <row r="31" spans="1:8" ht="20.100000000000001" customHeight="1" x14ac:dyDescent="0.2">
      <c r="A31" s="452" t="s">
        <v>111</v>
      </c>
      <c r="B31" s="453" t="s">
        <v>126</v>
      </c>
      <c r="C31" s="173"/>
      <c r="D31" s="173"/>
      <c r="E31" s="174"/>
      <c r="F31" s="57"/>
      <c r="G31" s="57"/>
      <c r="H31" s="57"/>
    </row>
    <row r="32" spans="1:8" ht="20.100000000000001" customHeight="1" x14ac:dyDescent="0.2">
      <c r="A32" s="452" t="s">
        <v>211</v>
      </c>
      <c r="B32" s="453" t="s">
        <v>185</v>
      </c>
      <c r="C32" s="173"/>
      <c r="D32" s="173"/>
      <c r="E32" s="174"/>
      <c r="F32" s="57"/>
      <c r="G32" s="57"/>
      <c r="H32" s="57"/>
    </row>
    <row r="33" spans="1:8" ht="20.100000000000001" customHeight="1" x14ac:dyDescent="0.2">
      <c r="A33" s="452" t="s">
        <v>377</v>
      </c>
      <c r="B33" s="453" t="s">
        <v>184</v>
      </c>
      <c r="C33" s="173"/>
      <c r="D33" s="173"/>
      <c r="E33" s="174"/>
      <c r="F33" s="57"/>
      <c r="G33" s="144"/>
      <c r="H33" s="54"/>
    </row>
    <row r="34" spans="1:8" ht="24.6" customHeight="1" thickBot="1" x14ac:dyDescent="0.3">
      <c r="A34" s="455" t="s">
        <v>288</v>
      </c>
      <c r="B34" s="57"/>
      <c r="C34" s="508">
        <f>SUM(C9:C33)</f>
        <v>0</v>
      </c>
      <c r="D34" s="508">
        <f>SUM(D9:D33)</f>
        <v>0</v>
      </c>
      <c r="E34" s="509">
        <f>SUM(E9:E33)</f>
        <v>0</v>
      </c>
      <c r="F34" s="57"/>
      <c r="G34" s="57"/>
      <c r="H34" s="57"/>
    </row>
    <row r="35" spans="1:8" ht="21.6" customHeight="1" thickTop="1" x14ac:dyDescent="0.2">
      <c r="A35" s="244" t="s">
        <v>50</v>
      </c>
      <c r="B35" s="57"/>
      <c r="C35" s="98">
        <f>Certification!$C$7</f>
        <v>0</v>
      </c>
      <c r="D35" s="97"/>
      <c r="E35" s="97"/>
      <c r="F35" s="57"/>
      <c r="G35" s="57"/>
      <c r="H35" s="57"/>
    </row>
    <row r="36" spans="1:8" ht="15" x14ac:dyDescent="0.2">
      <c r="A36" s="244" t="s">
        <v>53</v>
      </c>
      <c r="B36" s="57"/>
      <c r="C36" s="98">
        <f>Certification!$G$7</f>
        <v>0</v>
      </c>
      <c r="D36" s="97"/>
      <c r="E36" s="97"/>
      <c r="F36" s="175"/>
      <c r="G36" s="175"/>
      <c r="H36" s="57"/>
    </row>
    <row r="37" spans="1:8" ht="15" x14ac:dyDescent="0.2">
      <c r="A37" s="244" t="s">
        <v>0</v>
      </c>
      <c r="B37" s="57"/>
      <c r="C37" s="97" t="str">
        <f>Certification!$A$5</f>
        <v>SFY 2021-22</v>
      </c>
      <c r="D37" s="97"/>
      <c r="E37" s="97"/>
      <c r="F37" s="57"/>
      <c r="G37" s="57"/>
      <c r="H37" s="57"/>
    </row>
    <row r="38" spans="1:8" ht="5.25" hidden="1" customHeight="1" x14ac:dyDescent="0.2">
      <c r="A38" s="57"/>
      <c r="B38" s="57"/>
      <c r="C38" s="54"/>
      <c r="D38" s="54"/>
      <c r="E38" s="57"/>
      <c r="F38" s="57"/>
      <c r="G38" s="57"/>
      <c r="H38" s="57"/>
    </row>
    <row r="41" spans="1:8" hidden="1" x14ac:dyDescent="0.2">
      <c r="A41" s="15"/>
      <c r="B41" s="15"/>
      <c r="C41" s="15"/>
      <c r="D41" s="15"/>
      <c r="E41" s="15"/>
    </row>
  </sheetData>
  <sheetProtection algorithmName="SHA-512" hashValue="n6i56p7PpJpvIXB4cWBoARDjxbx+kX5+6sV8Cz2ihKVM1XNhzq69XlIfnszxgUMZkQD0riihYW0tanT/7BXZ8A==" saltValue="eLCJhg+wdGZ7Kmipx/GtHw==" spinCount="100000" sheet="1"/>
  <dataValidations count="4">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C9 D9:D33"/>
    <dataValidation allowBlank="1" showInputMessage="1" showErrorMessage="1" prompt="Report the total units of service for each practitioner type during the cost reporting period. The Annual Reimbursement Report on the LEA Program website can be used to obtain this information by NPI. " sqref="C9:C33"/>
    <dataValidation allowBlank="1" showInputMessage="1" showErrorMessage="1" prompt="Report the total reimbursement for each practitioner type during the cost reporting period. The Annual Reimbursement Report on the LEA Program website can be used to obtain this information by NPI. " sqref="E9:E33"/>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3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99"/>
  <sheetViews>
    <sheetView zoomScale="76" zoomScaleNormal="76" workbookViewId="0">
      <selection activeCell="D32" sqref="D32"/>
    </sheetView>
  </sheetViews>
  <sheetFormatPr defaultColWidth="0" defaultRowHeight="15" zeroHeight="1" x14ac:dyDescent="0.2"/>
  <cols>
    <col min="1" max="1" width="20.6640625" style="303" customWidth="1"/>
    <col min="2" max="2" width="19.83203125" style="303" customWidth="1"/>
    <col min="3" max="3" width="46.1640625" style="303" customWidth="1"/>
    <col min="4" max="4" width="63.33203125" style="303" customWidth="1"/>
    <col min="5" max="5" width="37" style="303" customWidth="1"/>
    <col min="6" max="6" width="2.33203125" style="79" hidden="1" customWidth="1"/>
    <col min="7" max="16384" width="5.83203125" style="79" hidden="1"/>
  </cols>
  <sheetData>
    <row r="1" spans="1:11" x14ac:dyDescent="0.2">
      <c r="A1" s="184" t="s">
        <v>54</v>
      </c>
      <c r="B1" s="57"/>
      <c r="C1" s="57"/>
      <c r="D1" s="57"/>
      <c r="E1" s="57"/>
      <c r="F1" s="57"/>
    </row>
    <row r="2" spans="1:11" x14ac:dyDescent="0.2">
      <c r="A2" s="184" t="s">
        <v>51</v>
      </c>
      <c r="B2" s="57"/>
      <c r="C2" s="57"/>
      <c r="D2" s="54"/>
      <c r="E2" s="57"/>
      <c r="F2" s="57"/>
    </row>
    <row r="3" spans="1:11" x14ac:dyDescent="0.2">
      <c r="A3" s="184" t="s">
        <v>35</v>
      </c>
      <c r="B3" s="57"/>
      <c r="C3" s="57"/>
      <c r="D3" s="57"/>
      <c r="E3" s="57"/>
      <c r="F3" s="57"/>
    </row>
    <row r="4" spans="1:11" s="86" customFormat="1" ht="24.6" customHeight="1" x14ac:dyDescent="0.2">
      <c r="A4" s="422" t="s">
        <v>374</v>
      </c>
      <c r="B4" s="313"/>
      <c r="C4" s="313"/>
      <c r="D4" s="313"/>
      <c r="E4" s="313"/>
      <c r="F4" s="313"/>
    </row>
    <row r="5" spans="1:11" s="316" customFormat="1" x14ac:dyDescent="0.2">
      <c r="A5" s="244" t="s">
        <v>68</v>
      </c>
      <c r="B5" s="510">
        <f>Certification!C7</f>
        <v>0</v>
      </c>
      <c r="C5" s="310"/>
      <c r="D5" s="314"/>
      <c r="E5" s="314"/>
      <c r="F5" s="314"/>
      <c r="G5" s="315"/>
      <c r="H5" s="315"/>
      <c r="I5" s="315"/>
      <c r="J5" s="315"/>
      <c r="K5" s="315"/>
    </row>
    <row r="6" spans="1:11" s="316" customFormat="1" x14ac:dyDescent="0.2">
      <c r="A6" s="244" t="s">
        <v>241</v>
      </c>
      <c r="B6" s="511">
        <f>Certification!G7</f>
        <v>0</v>
      </c>
      <c r="C6" s="311"/>
      <c r="D6" s="314"/>
      <c r="E6" s="314"/>
      <c r="F6" s="314"/>
      <c r="G6" s="315"/>
      <c r="H6" s="315"/>
      <c r="I6" s="315"/>
      <c r="J6" s="315"/>
      <c r="K6" s="315"/>
    </row>
    <row r="7" spans="1:11" s="316" customFormat="1" x14ac:dyDescent="0.2">
      <c r="A7" s="244" t="s">
        <v>0</v>
      </c>
      <c r="B7" s="511" t="str">
        <f>Certification!$A$5</f>
        <v>SFY 2021-22</v>
      </c>
      <c r="C7" s="310"/>
      <c r="D7" s="314"/>
      <c r="E7" s="314"/>
      <c r="F7" s="314"/>
      <c r="G7" s="315"/>
      <c r="H7" s="315"/>
      <c r="I7" s="315"/>
      <c r="J7" s="315"/>
      <c r="K7" s="315"/>
    </row>
    <row r="8" spans="1:11" ht="36" customHeight="1" x14ac:dyDescent="0.2">
      <c r="A8" s="456" t="s">
        <v>331</v>
      </c>
      <c r="B8" s="456" t="s">
        <v>332</v>
      </c>
      <c r="C8" s="456" t="s">
        <v>334</v>
      </c>
      <c r="D8" s="457" t="s">
        <v>380</v>
      </c>
      <c r="E8" s="456" t="s">
        <v>333</v>
      </c>
      <c r="F8" s="456" t="s">
        <v>386</v>
      </c>
    </row>
    <row r="9" spans="1:11" x14ac:dyDescent="0.2">
      <c r="E9" s="309"/>
      <c r="F9" s="244" t="str">
        <f>CONCATENATE(A9,", ", B9)</f>
        <v xml:space="preserve">, </v>
      </c>
    </row>
    <row r="10" spans="1:11" x14ac:dyDescent="0.2">
      <c r="E10" s="309"/>
      <c r="F10" s="244" t="str">
        <f t="shared" ref="F10:F73" si="0">CONCATENATE(A10,", ", B10)</f>
        <v xml:space="preserve">, </v>
      </c>
    </row>
    <row r="11" spans="1:11" x14ac:dyDescent="0.2">
      <c r="E11" s="309"/>
      <c r="F11" s="244" t="str">
        <f t="shared" si="0"/>
        <v xml:space="preserve">, </v>
      </c>
    </row>
    <row r="12" spans="1:11" x14ac:dyDescent="0.2">
      <c r="E12" s="309"/>
      <c r="F12" s="244" t="str">
        <f t="shared" si="0"/>
        <v xml:space="preserve">, </v>
      </c>
    </row>
    <row r="13" spans="1:11" x14ac:dyDescent="0.2">
      <c r="E13" s="309"/>
      <c r="F13" s="244" t="str">
        <f t="shared" si="0"/>
        <v xml:space="preserve">, </v>
      </c>
    </row>
    <row r="14" spans="1:11" x14ac:dyDescent="0.2">
      <c r="E14" s="309"/>
      <c r="F14" s="244" t="str">
        <f t="shared" si="0"/>
        <v xml:space="preserve">, </v>
      </c>
    </row>
    <row r="15" spans="1:11" x14ac:dyDescent="0.2">
      <c r="E15" s="309"/>
      <c r="F15" s="244" t="str">
        <f t="shared" si="0"/>
        <v xml:space="preserve">, </v>
      </c>
    </row>
    <row r="16" spans="1:11"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si="0"/>
        <v xml:space="preserve">, </v>
      </c>
    </row>
    <row r="42" spans="5:6" x14ac:dyDescent="0.2">
      <c r="E42" s="309"/>
      <c r="F42" s="244" t="str">
        <f t="shared" si="0"/>
        <v xml:space="preserve">, </v>
      </c>
    </row>
    <row r="43" spans="5:6" x14ac:dyDescent="0.2">
      <c r="E43" s="309"/>
      <c r="F43" s="244" t="str">
        <f t="shared" si="0"/>
        <v xml:space="preserve">, </v>
      </c>
    </row>
    <row r="44" spans="5:6" x14ac:dyDescent="0.2">
      <c r="E44" s="309"/>
      <c r="F44" s="244" t="str">
        <f t="shared" si="0"/>
        <v xml:space="preserve">, </v>
      </c>
    </row>
    <row r="45" spans="5:6" x14ac:dyDescent="0.2">
      <c r="E45" s="309"/>
      <c r="F45" s="244" t="str">
        <f t="shared" si="0"/>
        <v xml:space="preserve">, </v>
      </c>
    </row>
    <row r="46" spans="5:6" x14ac:dyDescent="0.2">
      <c r="E46" s="309"/>
      <c r="F46" s="244" t="str">
        <f t="shared" si="0"/>
        <v xml:space="preserve">, </v>
      </c>
    </row>
    <row r="47" spans="5:6" x14ac:dyDescent="0.2">
      <c r="E47" s="309"/>
      <c r="F47" s="244" t="str">
        <f t="shared" si="0"/>
        <v xml:space="preserve">, </v>
      </c>
    </row>
    <row r="48" spans="5:6" x14ac:dyDescent="0.2">
      <c r="E48" s="309"/>
      <c r="F48" s="244" t="str">
        <f t="shared" si="0"/>
        <v xml:space="preserve">, </v>
      </c>
    </row>
    <row r="49" spans="5:6" x14ac:dyDescent="0.2">
      <c r="E49" s="309"/>
      <c r="F49" s="244" t="str">
        <f t="shared" si="0"/>
        <v xml:space="preserve">, </v>
      </c>
    </row>
    <row r="50" spans="5:6" x14ac:dyDescent="0.2">
      <c r="E50" s="309"/>
      <c r="F50" s="244" t="str">
        <f t="shared" si="0"/>
        <v xml:space="preserve">, </v>
      </c>
    </row>
    <row r="51" spans="5:6" x14ac:dyDescent="0.2">
      <c r="E51" s="309"/>
      <c r="F51" s="244" t="str">
        <f t="shared" si="0"/>
        <v xml:space="preserve">, </v>
      </c>
    </row>
    <row r="52" spans="5:6" x14ac:dyDescent="0.2">
      <c r="E52" s="309"/>
      <c r="F52" s="244" t="str">
        <f t="shared" si="0"/>
        <v xml:space="preserve">, </v>
      </c>
    </row>
    <row r="53" spans="5:6" x14ac:dyDescent="0.2">
      <c r="E53" s="309"/>
      <c r="F53" s="244" t="str">
        <f t="shared" si="0"/>
        <v xml:space="preserve">, </v>
      </c>
    </row>
    <row r="54" spans="5:6" x14ac:dyDescent="0.2">
      <c r="E54" s="309"/>
      <c r="F54" s="244" t="str">
        <f t="shared" si="0"/>
        <v xml:space="preserve">, </v>
      </c>
    </row>
    <row r="55" spans="5:6" x14ac:dyDescent="0.2">
      <c r="E55" s="309"/>
      <c r="F55" s="244" t="str">
        <f t="shared" si="0"/>
        <v xml:space="preserve">, </v>
      </c>
    </row>
    <row r="56" spans="5:6" x14ac:dyDescent="0.2">
      <c r="E56" s="309"/>
      <c r="F56" s="244" t="str">
        <f t="shared" si="0"/>
        <v xml:space="preserve">, </v>
      </c>
    </row>
    <row r="57" spans="5:6" x14ac:dyDescent="0.2">
      <c r="E57" s="309"/>
      <c r="F57" s="244" t="str">
        <f t="shared" si="0"/>
        <v xml:space="preserve">, </v>
      </c>
    </row>
    <row r="58" spans="5:6" x14ac:dyDescent="0.2">
      <c r="E58" s="309"/>
      <c r="F58" s="244" t="str">
        <f t="shared" si="0"/>
        <v xml:space="preserve">, </v>
      </c>
    </row>
    <row r="59" spans="5:6" x14ac:dyDescent="0.2">
      <c r="E59" s="309"/>
      <c r="F59" s="244" t="str">
        <f t="shared" si="0"/>
        <v xml:space="preserve">, </v>
      </c>
    </row>
    <row r="60" spans="5:6" x14ac:dyDescent="0.2">
      <c r="E60" s="309"/>
      <c r="F60" s="244" t="str">
        <f t="shared" si="0"/>
        <v xml:space="preserve">, </v>
      </c>
    </row>
    <row r="61" spans="5:6" x14ac:dyDescent="0.2">
      <c r="E61" s="309"/>
      <c r="F61" s="244" t="str">
        <f t="shared" si="0"/>
        <v xml:space="preserve">, </v>
      </c>
    </row>
    <row r="62" spans="5:6" x14ac:dyDescent="0.2">
      <c r="E62" s="309"/>
      <c r="F62" s="244" t="str">
        <f t="shared" si="0"/>
        <v xml:space="preserve">, </v>
      </c>
    </row>
    <row r="63" spans="5:6" x14ac:dyDescent="0.2">
      <c r="E63" s="309"/>
      <c r="F63" s="244" t="str">
        <f t="shared" si="0"/>
        <v xml:space="preserve">, </v>
      </c>
    </row>
    <row r="64" spans="5:6" x14ac:dyDescent="0.2">
      <c r="E64" s="309"/>
      <c r="F64" s="244" t="str">
        <f t="shared" si="0"/>
        <v xml:space="preserve">, </v>
      </c>
    </row>
    <row r="65" spans="5:6" x14ac:dyDescent="0.2">
      <c r="E65" s="309"/>
      <c r="F65" s="244" t="str">
        <f t="shared" si="0"/>
        <v xml:space="preserve">, </v>
      </c>
    </row>
    <row r="66" spans="5:6" x14ac:dyDescent="0.2">
      <c r="E66" s="309"/>
      <c r="F66" s="244" t="str">
        <f t="shared" si="0"/>
        <v xml:space="preserve">, </v>
      </c>
    </row>
    <row r="67" spans="5:6" x14ac:dyDescent="0.2">
      <c r="E67" s="309"/>
      <c r="F67" s="244" t="str">
        <f t="shared" si="0"/>
        <v xml:space="preserve">, </v>
      </c>
    </row>
    <row r="68" spans="5:6" x14ac:dyDescent="0.2">
      <c r="E68" s="309"/>
      <c r="F68" s="244" t="str">
        <f t="shared" si="0"/>
        <v xml:space="preserve">, </v>
      </c>
    </row>
    <row r="69" spans="5:6" x14ac:dyDescent="0.2">
      <c r="E69" s="309"/>
      <c r="F69" s="244" t="str">
        <f t="shared" si="0"/>
        <v xml:space="preserve">, </v>
      </c>
    </row>
    <row r="70" spans="5:6" x14ac:dyDescent="0.2">
      <c r="E70" s="309"/>
      <c r="F70" s="244" t="str">
        <f t="shared" si="0"/>
        <v xml:space="preserve">, </v>
      </c>
    </row>
    <row r="71" spans="5:6" x14ac:dyDescent="0.2">
      <c r="E71" s="309"/>
      <c r="F71" s="244" t="str">
        <f t="shared" si="0"/>
        <v xml:space="preserve">, </v>
      </c>
    </row>
    <row r="72" spans="5:6" x14ac:dyDescent="0.2">
      <c r="E72" s="309"/>
      <c r="F72" s="244" t="str">
        <f t="shared" si="0"/>
        <v xml:space="preserve">, </v>
      </c>
    </row>
    <row r="73" spans="5:6" x14ac:dyDescent="0.2">
      <c r="E73" s="309"/>
      <c r="F73" s="244" t="str">
        <f t="shared" si="0"/>
        <v xml:space="preserve">, </v>
      </c>
    </row>
    <row r="74" spans="5:6" x14ac:dyDescent="0.2">
      <c r="E74" s="309"/>
      <c r="F74" s="244" t="str">
        <f t="shared" ref="F74:F137" si="1">CONCATENATE(A74,", ", B74)</f>
        <v xml:space="preserve">, </v>
      </c>
    </row>
    <row r="75" spans="5:6" x14ac:dyDescent="0.2">
      <c r="E75" s="309"/>
      <c r="F75" s="244" t="str">
        <f t="shared" si="1"/>
        <v xml:space="preserve">, </v>
      </c>
    </row>
    <row r="76" spans="5:6" x14ac:dyDescent="0.2">
      <c r="E76" s="309"/>
      <c r="F76" s="244" t="str">
        <f t="shared" si="1"/>
        <v xml:space="preserve">, </v>
      </c>
    </row>
    <row r="77" spans="5:6" x14ac:dyDescent="0.2">
      <c r="E77" s="309"/>
      <c r="F77" s="244" t="str">
        <f t="shared" si="1"/>
        <v xml:space="preserve">, </v>
      </c>
    </row>
    <row r="78" spans="5:6" x14ac:dyDescent="0.2">
      <c r="E78" s="309"/>
      <c r="F78" s="244" t="str">
        <f t="shared" si="1"/>
        <v xml:space="preserve">, </v>
      </c>
    </row>
    <row r="79" spans="5:6" x14ac:dyDescent="0.2">
      <c r="E79" s="309"/>
      <c r="F79" s="244" t="str">
        <f t="shared" si="1"/>
        <v xml:space="preserve">, </v>
      </c>
    </row>
    <row r="80" spans="5:6" x14ac:dyDescent="0.2">
      <c r="E80" s="309"/>
      <c r="F80" s="244" t="str">
        <f t="shared" si="1"/>
        <v xml:space="preserve">, </v>
      </c>
    </row>
    <row r="81" spans="5:6" x14ac:dyDescent="0.2">
      <c r="E81" s="309"/>
      <c r="F81" s="244" t="str">
        <f t="shared" si="1"/>
        <v xml:space="preserve">, </v>
      </c>
    </row>
    <row r="82" spans="5:6" x14ac:dyDescent="0.2">
      <c r="E82" s="309"/>
      <c r="F82" s="244" t="str">
        <f t="shared" si="1"/>
        <v xml:space="preserve">, </v>
      </c>
    </row>
    <row r="83" spans="5:6" x14ac:dyDescent="0.2">
      <c r="E83" s="309"/>
      <c r="F83" s="244" t="str">
        <f t="shared" si="1"/>
        <v xml:space="preserve">, </v>
      </c>
    </row>
    <row r="84" spans="5:6" x14ac:dyDescent="0.2">
      <c r="E84" s="309"/>
      <c r="F84" s="244" t="str">
        <f t="shared" si="1"/>
        <v xml:space="preserve">, </v>
      </c>
    </row>
    <row r="85" spans="5:6" x14ac:dyDescent="0.2">
      <c r="E85" s="309"/>
      <c r="F85" s="244" t="str">
        <f t="shared" si="1"/>
        <v xml:space="preserve">, </v>
      </c>
    </row>
    <row r="86" spans="5:6" x14ac:dyDescent="0.2">
      <c r="E86" s="309"/>
      <c r="F86" s="244" t="str">
        <f t="shared" si="1"/>
        <v xml:space="preserve">, </v>
      </c>
    </row>
    <row r="87" spans="5:6" x14ac:dyDescent="0.2">
      <c r="E87" s="309"/>
      <c r="F87" s="244" t="str">
        <f t="shared" si="1"/>
        <v xml:space="preserve">, </v>
      </c>
    </row>
    <row r="88" spans="5:6" x14ac:dyDescent="0.2">
      <c r="E88" s="309"/>
      <c r="F88" s="244" t="str">
        <f t="shared" si="1"/>
        <v xml:space="preserve">, </v>
      </c>
    </row>
    <row r="89" spans="5:6" x14ac:dyDescent="0.2">
      <c r="E89" s="309"/>
      <c r="F89" s="244" t="str">
        <f t="shared" si="1"/>
        <v xml:space="preserve">, </v>
      </c>
    </row>
    <row r="90" spans="5:6" x14ac:dyDescent="0.2">
      <c r="E90" s="309"/>
      <c r="F90" s="244" t="str">
        <f t="shared" si="1"/>
        <v xml:space="preserve">, </v>
      </c>
    </row>
    <row r="91" spans="5:6" x14ac:dyDescent="0.2">
      <c r="E91" s="309"/>
      <c r="F91" s="244" t="str">
        <f t="shared" si="1"/>
        <v xml:space="preserve">, </v>
      </c>
    </row>
    <row r="92" spans="5:6" x14ac:dyDescent="0.2">
      <c r="E92" s="309"/>
      <c r="F92" s="244" t="str">
        <f t="shared" si="1"/>
        <v xml:space="preserve">, </v>
      </c>
    </row>
    <row r="93" spans="5:6" x14ac:dyDescent="0.2">
      <c r="E93" s="309"/>
      <c r="F93" s="244" t="str">
        <f t="shared" si="1"/>
        <v xml:space="preserve">, </v>
      </c>
    </row>
    <row r="94" spans="5:6" x14ac:dyDescent="0.2">
      <c r="E94" s="309"/>
      <c r="F94" s="244" t="str">
        <f t="shared" si="1"/>
        <v xml:space="preserve">, </v>
      </c>
    </row>
    <row r="95" spans="5:6" x14ac:dyDescent="0.2">
      <c r="E95" s="309"/>
      <c r="F95" s="244" t="str">
        <f t="shared" si="1"/>
        <v xml:space="preserve">, </v>
      </c>
    </row>
    <row r="96" spans="5:6" x14ac:dyDescent="0.2">
      <c r="E96" s="309"/>
      <c r="F96" s="244" t="str">
        <f t="shared" si="1"/>
        <v xml:space="preserve">, </v>
      </c>
    </row>
    <row r="97" spans="5:6" x14ac:dyDescent="0.2">
      <c r="E97" s="309"/>
      <c r="F97" s="244" t="str">
        <f t="shared" si="1"/>
        <v xml:space="preserve">, </v>
      </c>
    </row>
    <row r="98" spans="5:6" x14ac:dyDescent="0.2">
      <c r="E98" s="309"/>
      <c r="F98" s="244" t="str">
        <f t="shared" si="1"/>
        <v xml:space="preserve">, </v>
      </c>
    </row>
    <row r="99" spans="5:6" x14ac:dyDescent="0.2">
      <c r="E99" s="309"/>
      <c r="F99" s="244" t="str">
        <f t="shared" si="1"/>
        <v xml:space="preserve">, </v>
      </c>
    </row>
    <row r="100" spans="5:6" x14ac:dyDescent="0.2">
      <c r="E100" s="309"/>
      <c r="F100" s="244" t="str">
        <f t="shared" si="1"/>
        <v xml:space="preserve">, </v>
      </c>
    </row>
    <row r="101" spans="5:6" x14ac:dyDescent="0.2">
      <c r="E101" s="309"/>
      <c r="F101" s="244" t="str">
        <f t="shared" si="1"/>
        <v xml:space="preserve">, </v>
      </c>
    </row>
    <row r="102" spans="5:6" x14ac:dyDescent="0.2">
      <c r="E102" s="309"/>
      <c r="F102" s="244" t="str">
        <f t="shared" si="1"/>
        <v xml:space="preserve">, </v>
      </c>
    </row>
    <row r="103" spans="5:6" x14ac:dyDescent="0.2">
      <c r="E103" s="309"/>
      <c r="F103" s="244" t="str">
        <f t="shared" si="1"/>
        <v xml:space="preserve">, </v>
      </c>
    </row>
    <row r="104" spans="5:6" x14ac:dyDescent="0.2">
      <c r="E104" s="309"/>
      <c r="F104" s="244" t="str">
        <f t="shared" si="1"/>
        <v xml:space="preserve">, </v>
      </c>
    </row>
    <row r="105" spans="5:6" x14ac:dyDescent="0.2">
      <c r="E105" s="309"/>
      <c r="F105" s="244" t="str">
        <f t="shared" si="1"/>
        <v xml:space="preserve">, </v>
      </c>
    </row>
    <row r="106" spans="5:6" x14ac:dyDescent="0.2">
      <c r="E106" s="309"/>
      <c r="F106" s="244" t="str">
        <f t="shared" si="1"/>
        <v xml:space="preserve">, </v>
      </c>
    </row>
    <row r="107" spans="5:6" x14ac:dyDescent="0.2">
      <c r="E107" s="309"/>
      <c r="F107" s="244" t="str">
        <f t="shared" si="1"/>
        <v xml:space="preserve">, </v>
      </c>
    </row>
    <row r="108" spans="5:6" x14ac:dyDescent="0.2">
      <c r="E108" s="309"/>
      <c r="F108" s="244" t="str">
        <f t="shared" si="1"/>
        <v xml:space="preserve">, </v>
      </c>
    </row>
    <row r="109" spans="5:6" x14ac:dyDescent="0.2">
      <c r="E109" s="309"/>
      <c r="F109" s="244" t="str">
        <f t="shared" si="1"/>
        <v xml:space="preserve">, </v>
      </c>
    </row>
    <row r="110" spans="5:6" x14ac:dyDescent="0.2">
      <c r="E110" s="309"/>
      <c r="F110" s="244" t="str">
        <f t="shared" si="1"/>
        <v xml:space="preserve">, </v>
      </c>
    </row>
    <row r="111" spans="5:6" x14ac:dyDescent="0.2">
      <c r="E111" s="309"/>
      <c r="F111" s="244" t="str">
        <f t="shared" si="1"/>
        <v xml:space="preserve">, </v>
      </c>
    </row>
    <row r="112" spans="5:6" x14ac:dyDescent="0.2">
      <c r="E112" s="309"/>
      <c r="F112" s="244" t="str">
        <f t="shared" si="1"/>
        <v xml:space="preserve">, </v>
      </c>
    </row>
    <row r="113" spans="5:6" x14ac:dyDescent="0.2">
      <c r="E113" s="309"/>
      <c r="F113" s="244" t="str">
        <f t="shared" si="1"/>
        <v xml:space="preserve">, </v>
      </c>
    </row>
    <row r="114" spans="5:6" x14ac:dyDescent="0.2">
      <c r="E114" s="309"/>
      <c r="F114" s="244" t="str">
        <f t="shared" si="1"/>
        <v xml:space="preserve">, </v>
      </c>
    </row>
    <row r="115" spans="5:6" x14ac:dyDescent="0.2">
      <c r="E115" s="309"/>
      <c r="F115" s="244" t="str">
        <f t="shared" si="1"/>
        <v xml:space="preserve">, </v>
      </c>
    </row>
    <row r="116" spans="5:6" x14ac:dyDescent="0.2">
      <c r="E116" s="309"/>
      <c r="F116" s="244" t="str">
        <f t="shared" si="1"/>
        <v xml:space="preserve">, </v>
      </c>
    </row>
    <row r="117" spans="5:6" x14ac:dyDescent="0.2">
      <c r="E117" s="309"/>
      <c r="F117" s="244" t="str">
        <f t="shared" si="1"/>
        <v xml:space="preserve">, </v>
      </c>
    </row>
    <row r="118" spans="5:6" x14ac:dyDescent="0.2">
      <c r="E118" s="309"/>
      <c r="F118" s="244" t="str">
        <f t="shared" si="1"/>
        <v xml:space="preserve">, </v>
      </c>
    </row>
    <row r="119" spans="5:6" x14ac:dyDescent="0.2">
      <c r="E119" s="309"/>
      <c r="F119" s="244" t="str">
        <f t="shared" si="1"/>
        <v xml:space="preserve">, </v>
      </c>
    </row>
    <row r="120" spans="5:6" x14ac:dyDescent="0.2">
      <c r="E120" s="309"/>
      <c r="F120" s="244" t="str">
        <f t="shared" si="1"/>
        <v xml:space="preserve">, </v>
      </c>
    </row>
    <row r="121" spans="5:6" x14ac:dyDescent="0.2">
      <c r="E121" s="309"/>
      <c r="F121" s="244" t="str">
        <f t="shared" si="1"/>
        <v xml:space="preserve">, </v>
      </c>
    </row>
    <row r="122" spans="5:6" x14ac:dyDescent="0.2">
      <c r="E122" s="309"/>
      <c r="F122" s="244" t="str">
        <f t="shared" si="1"/>
        <v xml:space="preserve">, </v>
      </c>
    </row>
    <row r="123" spans="5:6" x14ac:dyDescent="0.2">
      <c r="E123" s="309"/>
      <c r="F123" s="244" t="str">
        <f t="shared" si="1"/>
        <v xml:space="preserve">, </v>
      </c>
    </row>
    <row r="124" spans="5:6" x14ac:dyDescent="0.2">
      <c r="E124" s="309"/>
      <c r="F124" s="244" t="str">
        <f t="shared" si="1"/>
        <v xml:space="preserve">, </v>
      </c>
    </row>
    <row r="125" spans="5:6" x14ac:dyDescent="0.2">
      <c r="E125" s="309"/>
      <c r="F125" s="244" t="str">
        <f t="shared" si="1"/>
        <v xml:space="preserve">, </v>
      </c>
    </row>
    <row r="126" spans="5:6" x14ac:dyDescent="0.2">
      <c r="E126" s="309"/>
      <c r="F126" s="244" t="str">
        <f t="shared" si="1"/>
        <v xml:space="preserve">, </v>
      </c>
    </row>
    <row r="127" spans="5:6" x14ac:dyDescent="0.2">
      <c r="E127" s="309"/>
      <c r="F127" s="244" t="str">
        <f t="shared" si="1"/>
        <v xml:space="preserve">, </v>
      </c>
    </row>
    <row r="128" spans="5:6" x14ac:dyDescent="0.2">
      <c r="E128" s="309"/>
      <c r="F128" s="244" t="str">
        <f t="shared" si="1"/>
        <v xml:space="preserve">, </v>
      </c>
    </row>
    <row r="129" spans="5:6" x14ac:dyDescent="0.2">
      <c r="E129" s="309"/>
      <c r="F129" s="244" t="str">
        <f t="shared" si="1"/>
        <v xml:space="preserve">, </v>
      </c>
    </row>
    <row r="130" spans="5:6" x14ac:dyDescent="0.2">
      <c r="E130" s="309"/>
      <c r="F130" s="244" t="str">
        <f t="shared" si="1"/>
        <v xml:space="preserve">, </v>
      </c>
    </row>
    <row r="131" spans="5:6" x14ac:dyDescent="0.2">
      <c r="E131" s="309"/>
      <c r="F131" s="244" t="str">
        <f t="shared" si="1"/>
        <v xml:space="preserve">, </v>
      </c>
    </row>
    <row r="132" spans="5:6" x14ac:dyDescent="0.2">
      <c r="E132" s="309"/>
      <c r="F132" s="244" t="str">
        <f t="shared" si="1"/>
        <v xml:space="preserve">, </v>
      </c>
    </row>
    <row r="133" spans="5:6" x14ac:dyDescent="0.2">
      <c r="E133" s="309"/>
      <c r="F133" s="244" t="str">
        <f t="shared" si="1"/>
        <v xml:space="preserve">, </v>
      </c>
    </row>
    <row r="134" spans="5:6" x14ac:dyDescent="0.2">
      <c r="E134" s="309"/>
      <c r="F134" s="244" t="str">
        <f t="shared" si="1"/>
        <v xml:space="preserve">, </v>
      </c>
    </row>
    <row r="135" spans="5:6" x14ac:dyDescent="0.2">
      <c r="E135" s="309"/>
      <c r="F135" s="244" t="str">
        <f t="shared" si="1"/>
        <v xml:space="preserve">, </v>
      </c>
    </row>
    <row r="136" spans="5:6" x14ac:dyDescent="0.2">
      <c r="E136" s="309"/>
      <c r="F136" s="244" t="str">
        <f t="shared" si="1"/>
        <v xml:space="preserve">, </v>
      </c>
    </row>
    <row r="137" spans="5:6" x14ac:dyDescent="0.2">
      <c r="E137" s="309"/>
      <c r="F137" s="244" t="str">
        <f t="shared" si="1"/>
        <v xml:space="preserve">, </v>
      </c>
    </row>
    <row r="138" spans="5:6" x14ac:dyDescent="0.2">
      <c r="E138" s="309"/>
      <c r="F138" s="244" t="str">
        <f t="shared" ref="F138:F201" si="2">CONCATENATE(A138,", ", B138)</f>
        <v xml:space="preserve">, </v>
      </c>
    </row>
    <row r="139" spans="5:6" x14ac:dyDescent="0.2">
      <c r="E139" s="309"/>
      <c r="F139" s="244" t="str">
        <f t="shared" si="2"/>
        <v xml:space="preserve">, </v>
      </c>
    </row>
    <row r="140" spans="5:6" x14ac:dyDescent="0.2">
      <c r="E140" s="309"/>
      <c r="F140" s="244" t="str">
        <f t="shared" si="2"/>
        <v xml:space="preserve">, </v>
      </c>
    </row>
    <row r="141" spans="5:6" x14ac:dyDescent="0.2">
      <c r="E141" s="309"/>
      <c r="F141" s="244" t="str">
        <f t="shared" si="2"/>
        <v xml:space="preserve">, </v>
      </c>
    </row>
    <row r="142" spans="5:6" x14ac:dyDescent="0.2">
      <c r="E142" s="309"/>
      <c r="F142" s="244" t="str">
        <f t="shared" si="2"/>
        <v xml:space="preserve">, </v>
      </c>
    </row>
    <row r="143" spans="5:6" x14ac:dyDescent="0.2">
      <c r="E143" s="309"/>
      <c r="F143" s="244" t="str">
        <f t="shared" si="2"/>
        <v xml:space="preserve">, </v>
      </c>
    </row>
    <row r="144" spans="5:6" x14ac:dyDescent="0.2">
      <c r="E144" s="309"/>
      <c r="F144" s="244" t="str">
        <f t="shared" si="2"/>
        <v xml:space="preserve">, </v>
      </c>
    </row>
    <row r="145" spans="5:6" x14ac:dyDescent="0.2">
      <c r="E145" s="309"/>
      <c r="F145" s="244" t="str">
        <f t="shared" si="2"/>
        <v xml:space="preserve">, </v>
      </c>
    </row>
    <row r="146" spans="5:6" x14ac:dyDescent="0.2">
      <c r="E146" s="309"/>
      <c r="F146" s="244" t="str">
        <f t="shared" si="2"/>
        <v xml:space="preserve">, </v>
      </c>
    </row>
    <row r="147" spans="5:6" x14ac:dyDescent="0.2">
      <c r="E147" s="309"/>
      <c r="F147" s="244" t="str">
        <f t="shared" si="2"/>
        <v xml:space="preserve">, </v>
      </c>
    </row>
    <row r="148" spans="5:6" x14ac:dyDescent="0.2">
      <c r="E148" s="309"/>
      <c r="F148" s="244" t="str">
        <f t="shared" si="2"/>
        <v xml:space="preserve">, </v>
      </c>
    </row>
    <row r="149" spans="5:6" x14ac:dyDescent="0.2">
      <c r="E149" s="309"/>
      <c r="F149" s="244" t="str">
        <f t="shared" si="2"/>
        <v xml:space="preserve">, </v>
      </c>
    </row>
    <row r="150" spans="5:6" x14ac:dyDescent="0.2">
      <c r="E150" s="309"/>
      <c r="F150" s="244" t="str">
        <f t="shared" si="2"/>
        <v xml:space="preserve">, </v>
      </c>
    </row>
    <row r="151" spans="5:6" x14ac:dyDescent="0.2">
      <c r="E151" s="309"/>
      <c r="F151" s="244" t="str">
        <f t="shared" si="2"/>
        <v xml:space="preserve">, </v>
      </c>
    </row>
    <row r="152" spans="5:6" x14ac:dyDescent="0.2">
      <c r="E152" s="309"/>
      <c r="F152" s="244" t="str">
        <f t="shared" si="2"/>
        <v xml:space="preserve">, </v>
      </c>
    </row>
    <row r="153" spans="5:6" x14ac:dyDescent="0.2">
      <c r="E153" s="309"/>
      <c r="F153" s="244" t="str">
        <f t="shared" si="2"/>
        <v xml:space="preserve">, </v>
      </c>
    </row>
    <row r="154" spans="5:6" x14ac:dyDescent="0.2">
      <c r="E154" s="309"/>
      <c r="F154" s="244" t="str">
        <f t="shared" si="2"/>
        <v xml:space="preserve">, </v>
      </c>
    </row>
    <row r="155" spans="5:6" x14ac:dyDescent="0.2">
      <c r="E155" s="309"/>
      <c r="F155" s="244" t="str">
        <f t="shared" si="2"/>
        <v xml:space="preserve">, </v>
      </c>
    </row>
    <row r="156" spans="5:6" x14ac:dyDescent="0.2">
      <c r="E156" s="309"/>
      <c r="F156" s="244" t="str">
        <f t="shared" si="2"/>
        <v xml:space="preserve">, </v>
      </c>
    </row>
    <row r="157" spans="5:6" x14ac:dyDescent="0.2">
      <c r="E157" s="309"/>
      <c r="F157" s="244" t="str">
        <f t="shared" si="2"/>
        <v xml:space="preserve">, </v>
      </c>
    </row>
    <row r="158" spans="5:6" x14ac:dyDescent="0.2">
      <c r="E158" s="309"/>
      <c r="F158" s="244" t="str">
        <f t="shared" si="2"/>
        <v xml:space="preserve">, </v>
      </c>
    </row>
    <row r="159" spans="5:6" x14ac:dyDescent="0.2">
      <c r="E159" s="309"/>
      <c r="F159" s="244" t="str">
        <f t="shared" si="2"/>
        <v xml:space="preserve">, </v>
      </c>
    </row>
    <row r="160" spans="5:6" x14ac:dyDescent="0.2">
      <c r="E160" s="309"/>
      <c r="F160" s="244" t="str">
        <f t="shared" si="2"/>
        <v xml:space="preserve">, </v>
      </c>
    </row>
    <row r="161" spans="5:6" x14ac:dyDescent="0.2">
      <c r="E161" s="309"/>
      <c r="F161" s="244" t="str">
        <f t="shared" si="2"/>
        <v xml:space="preserve">, </v>
      </c>
    </row>
    <row r="162" spans="5:6" x14ac:dyDescent="0.2">
      <c r="E162" s="309"/>
      <c r="F162" s="244" t="str">
        <f t="shared" si="2"/>
        <v xml:space="preserve">, </v>
      </c>
    </row>
    <row r="163" spans="5:6" x14ac:dyDescent="0.2">
      <c r="E163" s="309"/>
      <c r="F163" s="244" t="str">
        <f t="shared" si="2"/>
        <v xml:space="preserve">, </v>
      </c>
    </row>
    <row r="164" spans="5:6" x14ac:dyDescent="0.2">
      <c r="E164" s="309"/>
      <c r="F164" s="244" t="str">
        <f t="shared" si="2"/>
        <v xml:space="preserve">, </v>
      </c>
    </row>
    <row r="165" spans="5:6" x14ac:dyDescent="0.2">
      <c r="E165" s="309"/>
      <c r="F165" s="244" t="str">
        <f t="shared" si="2"/>
        <v xml:space="preserve">, </v>
      </c>
    </row>
    <row r="166" spans="5:6" x14ac:dyDescent="0.2">
      <c r="E166" s="309"/>
      <c r="F166" s="244" t="str">
        <f t="shared" si="2"/>
        <v xml:space="preserve">, </v>
      </c>
    </row>
    <row r="167" spans="5:6" x14ac:dyDescent="0.2">
      <c r="E167" s="309"/>
      <c r="F167" s="244" t="str">
        <f t="shared" si="2"/>
        <v xml:space="preserve">, </v>
      </c>
    </row>
    <row r="168" spans="5:6" x14ac:dyDescent="0.2">
      <c r="E168" s="309"/>
      <c r="F168" s="244" t="str">
        <f t="shared" si="2"/>
        <v xml:space="preserve">, </v>
      </c>
    </row>
    <row r="169" spans="5:6" x14ac:dyDescent="0.2">
      <c r="E169" s="309"/>
      <c r="F169" s="244" t="str">
        <f t="shared" si="2"/>
        <v xml:space="preserve">, </v>
      </c>
    </row>
    <row r="170" spans="5:6" x14ac:dyDescent="0.2">
      <c r="E170" s="309"/>
      <c r="F170" s="244" t="str">
        <f t="shared" si="2"/>
        <v xml:space="preserve">, </v>
      </c>
    </row>
    <row r="171" spans="5:6" x14ac:dyDescent="0.2">
      <c r="E171" s="309"/>
      <c r="F171" s="244" t="str">
        <f t="shared" si="2"/>
        <v xml:space="preserve">, </v>
      </c>
    </row>
    <row r="172" spans="5:6" x14ac:dyDescent="0.2">
      <c r="E172" s="309"/>
      <c r="F172" s="244" t="str">
        <f t="shared" si="2"/>
        <v xml:space="preserve">, </v>
      </c>
    </row>
    <row r="173" spans="5:6" x14ac:dyDescent="0.2">
      <c r="E173" s="309"/>
      <c r="F173" s="244" t="str">
        <f t="shared" si="2"/>
        <v xml:space="preserve">, </v>
      </c>
    </row>
    <row r="174" spans="5:6" x14ac:dyDescent="0.2">
      <c r="E174" s="309"/>
      <c r="F174" s="244" t="str">
        <f t="shared" si="2"/>
        <v xml:space="preserve">, </v>
      </c>
    </row>
    <row r="175" spans="5:6" x14ac:dyDescent="0.2">
      <c r="E175" s="309"/>
      <c r="F175" s="244" t="str">
        <f t="shared" si="2"/>
        <v xml:space="preserve">, </v>
      </c>
    </row>
    <row r="176" spans="5:6" x14ac:dyDescent="0.2">
      <c r="E176" s="309"/>
      <c r="F176" s="244" t="str">
        <f t="shared" si="2"/>
        <v xml:space="preserve">, </v>
      </c>
    </row>
    <row r="177" spans="5:6" x14ac:dyDescent="0.2">
      <c r="E177" s="309"/>
      <c r="F177" s="244" t="str">
        <f t="shared" si="2"/>
        <v xml:space="preserve">, </v>
      </c>
    </row>
    <row r="178" spans="5:6" x14ac:dyDescent="0.2">
      <c r="E178" s="309"/>
      <c r="F178" s="244" t="str">
        <f t="shared" si="2"/>
        <v xml:space="preserve">, </v>
      </c>
    </row>
    <row r="179" spans="5:6" x14ac:dyDescent="0.2">
      <c r="E179" s="309"/>
      <c r="F179" s="244" t="str">
        <f t="shared" si="2"/>
        <v xml:space="preserve">, </v>
      </c>
    </row>
    <row r="180" spans="5:6" x14ac:dyDescent="0.2">
      <c r="E180" s="309"/>
      <c r="F180" s="244" t="str">
        <f t="shared" si="2"/>
        <v xml:space="preserve">, </v>
      </c>
    </row>
    <row r="181" spans="5:6" x14ac:dyDescent="0.2">
      <c r="E181" s="309"/>
      <c r="F181" s="244" t="str">
        <f t="shared" si="2"/>
        <v xml:space="preserve">, </v>
      </c>
    </row>
    <row r="182" spans="5:6" x14ac:dyDescent="0.2">
      <c r="E182" s="309"/>
      <c r="F182" s="244" t="str">
        <f t="shared" si="2"/>
        <v xml:space="preserve">, </v>
      </c>
    </row>
    <row r="183" spans="5:6" x14ac:dyDescent="0.2">
      <c r="E183" s="309"/>
      <c r="F183" s="244" t="str">
        <f t="shared" si="2"/>
        <v xml:space="preserve">, </v>
      </c>
    </row>
    <row r="184" spans="5:6" x14ac:dyDescent="0.2">
      <c r="E184" s="309"/>
      <c r="F184" s="244" t="str">
        <f t="shared" si="2"/>
        <v xml:space="preserve">, </v>
      </c>
    </row>
    <row r="185" spans="5:6" x14ac:dyDescent="0.2">
      <c r="E185" s="309"/>
      <c r="F185" s="244" t="str">
        <f t="shared" si="2"/>
        <v xml:space="preserve">, </v>
      </c>
    </row>
    <row r="186" spans="5:6" x14ac:dyDescent="0.2">
      <c r="E186" s="309"/>
      <c r="F186" s="244" t="str">
        <f t="shared" si="2"/>
        <v xml:space="preserve">, </v>
      </c>
    </row>
    <row r="187" spans="5:6" x14ac:dyDescent="0.2">
      <c r="E187" s="309"/>
      <c r="F187" s="244" t="str">
        <f t="shared" si="2"/>
        <v xml:space="preserve">, </v>
      </c>
    </row>
    <row r="188" spans="5:6" x14ac:dyDescent="0.2">
      <c r="E188" s="309"/>
      <c r="F188" s="244" t="str">
        <f t="shared" si="2"/>
        <v xml:space="preserve">, </v>
      </c>
    </row>
    <row r="189" spans="5:6" x14ac:dyDescent="0.2">
      <c r="E189" s="309"/>
      <c r="F189" s="244" t="str">
        <f t="shared" si="2"/>
        <v xml:space="preserve">, </v>
      </c>
    </row>
    <row r="190" spans="5:6" x14ac:dyDescent="0.2">
      <c r="E190" s="309"/>
      <c r="F190" s="244" t="str">
        <f t="shared" si="2"/>
        <v xml:space="preserve">, </v>
      </c>
    </row>
    <row r="191" spans="5:6" x14ac:dyDescent="0.2">
      <c r="E191" s="309"/>
      <c r="F191" s="244" t="str">
        <f t="shared" si="2"/>
        <v xml:space="preserve">, </v>
      </c>
    </row>
    <row r="192" spans="5:6" x14ac:dyDescent="0.2">
      <c r="E192" s="309"/>
      <c r="F192" s="244" t="str">
        <f t="shared" si="2"/>
        <v xml:space="preserve">, </v>
      </c>
    </row>
    <row r="193" spans="5:6" x14ac:dyDescent="0.2">
      <c r="E193" s="309"/>
      <c r="F193" s="244" t="str">
        <f t="shared" si="2"/>
        <v xml:space="preserve">, </v>
      </c>
    </row>
    <row r="194" spans="5:6" x14ac:dyDescent="0.2">
      <c r="E194" s="309"/>
      <c r="F194" s="244" t="str">
        <f t="shared" si="2"/>
        <v xml:space="preserve">, </v>
      </c>
    </row>
    <row r="195" spans="5:6" x14ac:dyDescent="0.2">
      <c r="E195" s="309"/>
      <c r="F195" s="244" t="str">
        <f t="shared" si="2"/>
        <v xml:space="preserve">, </v>
      </c>
    </row>
    <row r="196" spans="5:6" x14ac:dyDescent="0.2">
      <c r="E196" s="309"/>
      <c r="F196" s="244" t="str">
        <f t="shared" si="2"/>
        <v xml:space="preserve">, </v>
      </c>
    </row>
    <row r="197" spans="5:6" x14ac:dyDescent="0.2">
      <c r="E197" s="309"/>
      <c r="F197" s="244" t="str">
        <f t="shared" si="2"/>
        <v xml:space="preserve">, </v>
      </c>
    </row>
    <row r="198" spans="5:6" x14ac:dyDescent="0.2">
      <c r="E198" s="309"/>
      <c r="F198" s="244" t="str">
        <f t="shared" si="2"/>
        <v xml:space="preserve">, </v>
      </c>
    </row>
    <row r="199" spans="5:6" x14ac:dyDescent="0.2">
      <c r="E199" s="309"/>
      <c r="F199" s="244" t="str">
        <f t="shared" si="2"/>
        <v xml:space="preserve">, </v>
      </c>
    </row>
    <row r="200" spans="5:6" x14ac:dyDescent="0.2">
      <c r="E200" s="309"/>
      <c r="F200" s="244" t="str">
        <f t="shared" si="2"/>
        <v xml:space="preserve">, </v>
      </c>
    </row>
    <row r="201" spans="5:6" x14ac:dyDescent="0.2">
      <c r="E201" s="309"/>
      <c r="F201" s="244" t="str">
        <f t="shared" si="2"/>
        <v xml:space="preserve">, </v>
      </c>
    </row>
    <row r="202" spans="5:6" x14ac:dyDescent="0.2">
      <c r="E202" s="309"/>
      <c r="F202" s="244" t="str">
        <f t="shared" ref="F202:F265" si="3">CONCATENATE(A202,", ", B202)</f>
        <v xml:space="preserve">, </v>
      </c>
    </row>
    <row r="203" spans="5:6" x14ac:dyDescent="0.2">
      <c r="E203" s="309"/>
      <c r="F203" s="244" t="str">
        <f t="shared" si="3"/>
        <v xml:space="preserve">, </v>
      </c>
    </row>
    <row r="204" spans="5:6" x14ac:dyDescent="0.2">
      <c r="E204" s="309"/>
      <c r="F204" s="244" t="str">
        <f t="shared" si="3"/>
        <v xml:space="preserve">, </v>
      </c>
    </row>
    <row r="205" spans="5:6" x14ac:dyDescent="0.2">
      <c r="E205" s="309"/>
      <c r="F205" s="244" t="str">
        <f t="shared" si="3"/>
        <v xml:space="preserve">, </v>
      </c>
    </row>
    <row r="206" spans="5:6" x14ac:dyDescent="0.2">
      <c r="E206" s="309"/>
      <c r="F206" s="244" t="str">
        <f t="shared" si="3"/>
        <v xml:space="preserve">, </v>
      </c>
    </row>
    <row r="207" spans="5:6" x14ac:dyDescent="0.2">
      <c r="E207" s="309"/>
      <c r="F207" s="244" t="str">
        <f t="shared" si="3"/>
        <v xml:space="preserve">, </v>
      </c>
    </row>
    <row r="208" spans="5:6" x14ac:dyDescent="0.2">
      <c r="E208" s="309"/>
      <c r="F208" s="244" t="str">
        <f t="shared" si="3"/>
        <v xml:space="preserve">, </v>
      </c>
    </row>
    <row r="209" spans="5:6" x14ac:dyDescent="0.2">
      <c r="E209" s="309"/>
      <c r="F209" s="244" t="str">
        <f t="shared" si="3"/>
        <v xml:space="preserve">, </v>
      </c>
    </row>
    <row r="210" spans="5:6" x14ac:dyDescent="0.2">
      <c r="E210" s="309"/>
      <c r="F210" s="244" t="str">
        <f t="shared" si="3"/>
        <v xml:space="preserve">, </v>
      </c>
    </row>
    <row r="211" spans="5:6" x14ac:dyDescent="0.2">
      <c r="E211" s="309"/>
      <c r="F211" s="244" t="str">
        <f t="shared" si="3"/>
        <v xml:space="preserve">, </v>
      </c>
    </row>
    <row r="212" spans="5:6" x14ac:dyDescent="0.2">
      <c r="E212" s="309"/>
      <c r="F212" s="244" t="str">
        <f t="shared" si="3"/>
        <v xml:space="preserve">, </v>
      </c>
    </row>
    <row r="213" spans="5:6" x14ac:dyDescent="0.2">
      <c r="E213" s="309"/>
      <c r="F213" s="244" t="str">
        <f t="shared" si="3"/>
        <v xml:space="preserve">, </v>
      </c>
    </row>
    <row r="214" spans="5:6" x14ac:dyDescent="0.2">
      <c r="E214" s="309"/>
      <c r="F214" s="244" t="str">
        <f t="shared" si="3"/>
        <v xml:space="preserve">, </v>
      </c>
    </row>
    <row r="215" spans="5:6" x14ac:dyDescent="0.2">
      <c r="E215" s="309"/>
      <c r="F215" s="244" t="str">
        <f t="shared" si="3"/>
        <v xml:space="preserve">, </v>
      </c>
    </row>
    <row r="216" spans="5:6" x14ac:dyDescent="0.2">
      <c r="E216" s="309"/>
      <c r="F216" s="244" t="str">
        <f t="shared" si="3"/>
        <v xml:space="preserve">, </v>
      </c>
    </row>
    <row r="217" spans="5:6" x14ac:dyDescent="0.2">
      <c r="E217" s="309"/>
      <c r="F217" s="244" t="str">
        <f t="shared" si="3"/>
        <v xml:space="preserve">, </v>
      </c>
    </row>
    <row r="218" spans="5:6" x14ac:dyDescent="0.2">
      <c r="E218" s="309"/>
      <c r="F218" s="244" t="str">
        <f t="shared" si="3"/>
        <v xml:space="preserve">, </v>
      </c>
    </row>
    <row r="219" spans="5:6" x14ac:dyDescent="0.2">
      <c r="E219" s="309"/>
      <c r="F219" s="244" t="str">
        <f t="shared" si="3"/>
        <v xml:space="preserve">, </v>
      </c>
    </row>
    <row r="220" spans="5:6" x14ac:dyDescent="0.2">
      <c r="E220" s="309"/>
      <c r="F220" s="244" t="str">
        <f t="shared" si="3"/>
        <v xml:space="preserve">, </v>
      </c>
    </row>
    <row r="221" spans="5:6" x14ac:dyDescent="0.2">
      <c r="E221" s="309"/>
      <c r="F221" s="244" t="str">
        <f t="shared" si="3"/>
        <v xml:space="preserve">, </v>
      </c>
    </row>
    <row r="222" spans="5:6" x14ac:dyDescent="0.2">
      <c r="E222" s="309"/>
      <c r="F222" s="244" t="str">
        <f t="shared" si="3"/>
        <v xml:space="preserve">, </v>
      </c>
    </row>
    <row r="223" spans="5:6" x14ac:dyDescent="0.2">
      <c r="E223" s="309"/>
      <c r="F223" s="244" t="str">
        <f t="shared" si="3"/>
        <v xml:space="preserve">, </v>
      </c>
    </row>
    <row r="224" spans="5:6" x14ac:dyDescent="0.2">
      <c r="E224" s="309"/>
      <c r="F224" s="244" t="str">
        <f t="shared" si="3"/>
        <v xml:space="preserve">, </v>
      </c>
    </row>
    <row r="225" spans="5:6" x14ac:dyDescent="0.2">
      <c r="E225" s="309"/>
      <c r="F225" s="244" t="str">
        <f t="shared" si="3"/>
        <v xml:space="preserve">, </v>
      </c>
    </row>
    <row r="226" spans="5:6" x14ac:dyDescent="0.2">
      <c r="E226" s="309"/>
      <c r="F226" s="244" t="str">
        <f t="shared" si="3"/>
        <v xml:space="preserve">, </v>
      </c>
    </row>
    <row r="227" spans="5:6" x14ac:dyDescent="0.2">
      <c r="E227" s="309"/>
      <c r="F227" s="244" t="str">
        <f t="shared" si="3"/>
        <v xml:space="preserve">, </v>
      </c>
    </row>
    <row r="228" spans="5:6" x14ac:dyDescent="0.2">
      <c r="E228" s="309"/>
      <c r="F228" s="244" t="str">
        <f t="shared" si="3"/>
        <v xml:space="preserve">, </v>
      </c>
    </row>
    <row r="229" spans="5:6" x14ac:dyDescent="0.2">
      <c r="E229" s="309"/>
      <c r="F229" s="244" t="str">
        <f t="shared" si="3"/>
        <v xml:space="preserve">, </v>
      </c>
    </row>
    <row r="230" spans="5:6" x14ac:dyDescent="0.2">
      <c r="E230" s="309"/>
      <c r="F230" s="244" t="str">
        <f t="shared" si="3"/>
        <v xml:space="preserve">, </v>
      </c>
    </row>
    <row r="231" spans="5:6" x14ac:dyDescent="0.2">
      <c r="E231" s="309"/>
      <c r="F231" s="244" t="str">
        <f t="shared" si="3"/>
        <v xml:space="preserve">, </v>
      </c>
    </row>
    <row r="232" spans="5:6" x14ac:dyDescent="0.2">
      <c r="E232" s="309"/>
      <c r="F232" s="244" t="str">
        <f t="shared" si="3"/>
        <v xml:space="preserve">, </v>
      </c>
    </row>
    <row r="233" spans="5:6" x14ac:dyDescent="0.2">
      <c r="E233" s="309"/>
      <c r="F233" s="244" t="str">
        <f t="shared" si="3"/>
        <v xml:space="preserve">, </v>
      </c>
    </row>
    <row r="234" spans="5:6" x14ac:dyDescent="0.2">
      <c r="E234" s="309"/>
      <c r="F234" s="244" t="str">
        <f t="shared" si="3"/>
        <v xml:space="preserve">, </v>
      </c>
    </row>
    <row r="235" spans="5:6" x14ac:dyDescent="0.2">
      <c r="E235" s="309"/>
      <c r="F235" s="244" t="str">
        <f t="shared" si="3"/>
        <v xml:space="preserve">, </v>
      </c>
    </row>
    <row r="236" spans="5:6" x14ac:dyDescent="0.2">
      <c r="E236" s="309"/>
      <c r="F236" s="244" t="str">
        <f t="shared" si="3"/>
        <v xml:space="preserve">, </v>
      </c>
    </row>
    <row r="237" spans="5:6" x14ac:dyDescent="0.2">
      <c r="E237" s="309"/>
      <c r="F237" s="244" t="str">
        <f t="shared" si="3"/>
        <v xml:space="preserve">, </v>
      </c>
    </row>
    <row r="238" spans="5:6" x14ac:dyDescent="0.2">
      <c r="E238" s="309"/>
      <c r="F238" s="244" t="str">
        <f t="shared" si="3"/>
        <v xml:space="preserve">, </v>
      </c>
    </row>
    <row r="239" spans="5:6" x14ac:dyDescent="0.2">
      <c r="E239" s="309"/>
      <c r="F239" s="244" t="str">
        <f t="shared" si="3"/>
        <v xml:space="preserve">, </v>
      </c>
    </row>
    <row r="240" spans="5:6" x14ac:dyDescent="0.2">
      <c r="E240" s="309"/>
      <c r="F240" s="244" t="str">
        <f t="shared" si="3"/>
        <v xml:space="preserve">, </v>
      </c>
    </row>
    <row r="241" spans="5:6" x14ac:dyDescent="0.2">
      <c r="E241" s="309"/>
      <c r="F241" s="244" t="str">
        <f t="shared" si="3"/>
        <v xml:space="preserve">, </v>
      </c>
    </row>
    <row r="242" spans="5:6" x14ac:dyDescent="0.2">
      <c r="E242" s="309"/>
      <c r="F242" s="244" t="str">
        <f t="shared" si="3"/>
        <v xml:space="preserve">, </v>
      </c>
    </row>
    <row r="243" spans="5:6" x14ac:dyDescent="0.2">
      <c r="E243" s="309"/>
      <c r="F243" s="244" t="str">
        <f t="shared" si="3"/>
        <v xml:space="preserve">, </v>
      </c>
    </row>
    <row r="244" spans="5:6" x14ac:dyDescent="0.2">
      <c r="E244" s="309"/>
      <c r="F244" s="244" t="str">
        <f t="shared" si="3"/>
        <v xml:space="preserve">, </v>
      </c>
    </row>
    <row r="245" spans="5:6" x14ac:dyDescent="0.2">
      <c r="E245" s="309"/>
      <c r="F245" s="244" t="str">
        <f t="shared" si="3"/>
        <v xml:space="preserve">, </v>
      </c>
    </row>
    <row r="246" spans="5:6" x14ac:dyDescent="0.2">
      <c r="E246" s="309"/>
      <c r="F246" s="244" t="str">
        <f t="shared" si="3"/>
        <v xml:space="preserve">, </v>
      </c>
    </row>
    <row r="247" spans="5:6" x14ac:dyDescent="0.2">
      <c r="E247" s="309"/>
      <c r="F247" s="244" t="str">
        <f t="shared" si="3"/>
        <v xml:space="preserve">, </v>
      </c>
    </row>
    <row r="248" spans="5:6" x14ac:dyDescent="0.2">
      <c r="E248" s="309"/>
      <c r="F248" s="244" t="str">
        <f t="shared" si="3"/>
        <v xml:space="preserve">, </v>
      </c>
    </row>
    <row r="249" spans="5:6" x14ac:dyDescent="0.2">
      <c r="E249" s="309"/>
      <c r="F249" s="244" t="str">
        <f t="shared" si="3"/>
        <v xml:space="preserve">, </v>
      </c>
    </row>
    <row r="250" spans="5:6" x14ac:dyDescent="0.2">
      <c r="E250" s="309"/>
      <c r="F250" s="244" t="str">
        <f t="shared" si="3"/>
        <v xml:space="preserve">, </v>
      </c>
    </row>
    <row r="251" spans="5:6" x14ac:dyDescent="0.2">
      <c r="E251" s="309"/>
      <c r="F251" s="244" t="str">
        <f t="shared" si="3"/>
        <v xml:space="preserve">, </v>
      </c>
    </row>
    <row r="252" spans="5:6" x14ac:dyDescent="0.2">
      <c r="E252" s="309"/>
      <c r="F252" s="244" t="str">
        <f t="shared" si="3"/>
        <v xml:space="preserve">, </v>
      </c>
    </row>
    <row r="253" spans="5:6" x14ac:dyDescent="0.2">
      <c r="E253" s="309"/>
      <c r="F253" s="244" t="str">
        <f t="shared" si="3"/>
        <v xml:space="preserve">, </v>
      </c>
    </row>
    <row r="254" spans="5:6" x14ac:dyDescent="0.2">
      <c r="E254" s="309"/>
      <c r="F254" s="244" t="str">
        <f t="shared" si="3"/>
        <v xml:space="preserve">, </v>
      </c>
    </row>
    <row r="255" spans="5:6" x14ac:dyDescent="0.2">
      <c r="E255" s="309"/>
      <c r="F255" s="244" t="str">
        <f t="shared" si="3"/>
        <v xml:space="preserve">, </v>
      </c>
    </row>
    <row r="256" spans="5:6" x14ac:dyDescent="0.2">
      <c r="E256" s="309"/>
      <c r="F256" s="244" t="str">
        <f t="shared" si="3"/>
        <v xml:space="preserve">, </v>
      </c>
    </row>
    <row r="257" spans="5:6" x14ac:dyDescent="0.2">
      <c r="E257" s="309"/>
      <c r="F257" s="244" t="str">
        <f t="shared" si="3"/>
        <v xml:space="preserve">, </v>
      </c>
    </row>
    <row r="258" spans="5:6" x14ac:dyDescent="0.2">
      <c r="E258" s="309"/>
      <c r="F258" s="244" t="str">
        <f t="shared" si="3"/>
        <v xml:space="preserve">, </v>
      </c>
    </row>
    <row r="259" spans="5:6" x14ac:dyDescent="0.2">
      <c r="E259" s="309"/>
      <c r="F259" s="244" t="str">
        <f t="shared" si="3"/>
        <v xml:space="preserve">, </v>
      </c>
    </row>
    <row r="260" spans="5:6" x14ac:dyDescent="0.2">
      <c r="E260" s="309"/>
      <c r="F260" s="244" t="str">
        <f t="shared" si="3"/>
        <v xml:space="preserve">, </v>
      </c>
    </row>
    <row r="261" spans="5:6" x14ac:dyDescent="0.2">
      <c r="E261" s="309"/>
      <c r="F261" s="244" t="str">
        <f t="shared" si="3"/>
        <v xml:space="preserve">, </v>
      </c>
    </row>
    <row r="262" spans="5:6" x14ac:dyDescent="0.2">
      <c r="E262" s="309"/>
      <c r="F262" s="244" t="str">
        <f t="shared" si="3"/>
        <v xml:space="preserve">, </v>
      </c>
    </row>
    <row r="263" spans="5:6" x14ac:dyDescent="0.2">
      <c r="E263" s="309"/>
      <c r="F263" s="244" t="str">
        <f t="shared" si="3"/>
        <v xml:space="preserve">, </v>
      </c>
    </row>
    <row r="264" spans="5:6" x14ac:dyDescent="0.2">
      <c r="E264" s="309"/>
      <c r="F264" s="244" t="str">
        <f t="shared" si="3"/>
        <v xml:space="preserve">, </v>
      </c>
    </row>
    <row r="265" spans="5:6" x14ac:dyDescent="0.2">
      <c r="E265" s="309"/>
      <c r="F265" s="244" t="str">
        <f t="shared" si="3"/>
        <v xml:space="preserve">, </v>
      </c>
    </row>
    <row r="266" spans="5:6" x14ac:dyDescent="0.2">
      <c r="E266" s="309"/>
      <c r="F266" s="244" t="str">
        <f t="shared" ref="F266:F329" si="4">CONCATENATE(A266,", ", B266)</f>
        <v xml:space="preserve">, </v>
      </c>
    </row>
    <row r="267" spans="5:6" x14ac:dyDescent="0.2">
      <c r="E267" s="309"/>
      <c r="F267" s="244" t="str">
        <f t="shared" si="4"/>
        <v xml:space="preserve">, </v>
      </c>
    </row>
    <row r="268" spans="5:6" x14ac:dyDescent="0.2">
      <c r="E268" s="309"/>
      <c r="F268" s="244" t="str">
        <f t="shared" si="4"/>
        <v xml:space="preserve">, </v>
      </c>
    </row>
    <row r="269" spans="5:6" x14ac:dyDescent="0.2">
      <c r="E269" s="309"/>
      <c r="F269" s="244" t="str">
        <f t="shared" si="4"/>
        <v xml:space="preserve">, </v>
      </c>
    </row>
    <row r="270" spans="5:6" x14ac:dyDescent="0.2">
      <c r="E270" s="309"/>
      <c r="F270" s="244" t="str">
        <f t="shared" si="4"/>
        <v xml:space="preserve">, </v>
      </c>
    </row>
    <row r="271" spans="5:6" x14ac:dyDescent="0.2">
      <c r="E271" s="309"/>
      <c r="F271" s="244" t="str">
        <f t="shared" si="4"/>
        <v xml:space="preserve">, </v>
      </c>
    </row>
    <row r="272" spans="5:6" x14ac:dyDescent="0.2">
      <c r="E272" s="309"/>
      <c r="F272" s="244" t="str">
        <f t="shared" si="4"/>
        <v xml:space="preserve">, </v>
      </c>
    </row>
    <row r="273" spans="5:6" x14ac:dyDescent="0.2">
      <c r="E273" s="309"/>
      <c r="F273" s="244" t="str">
        <f t="shared" si="4"/>
        <v xml:space="preserve">, </v>
      </c>
    </row>
    <row r="274" spans="5:6" x14ac:dyDescent="0.2">
      <c r="E274" s="309"/>
      <c r="F274" s="244" t="str">
        <f t="shared" si="4"/>
        <v xml:space="preserve">, </v>
      </c>
    </row>
    <row r="275" spans="5:6" x14ac:dyDescent="0.2">
      <c r="E275" s="309"/>
      <c r="F275" s="244" t="str">
        <f t="shared" si="4"/>
        <v xml:space="preserve">, </v>
      </c>
    </row>
    <row r="276" spans="5:6" x14ac:dyDescent="0.2">
      <c r="E276" s="309"/>
      <c r="F276" s="244" t="str">
        <f t="shared" si="4"/>
        <v xml:space="preserve">, </v>
      </c>
    </row>
    <row r="277" spans="5:6" x14ac:dyDescent="0.2">
      <c r="E277" s="309"/>
      <c r="F277" s="244" t="str">
        <f t="shared" si="4"/>
        <v xml:space="preserve">, </v>
      </c>
    </row>
    <row r="278" spans="5:6" x14ac:dyDescent="0.2">
      <c r="E278" s="309"/>
      <c r="F278" s="244" t="str">
        <f t="shared" si="4"/>
        <v xml:space="preserve">, </v>
      </c>
    </row>
    <row r="279" spans="5:6" x14ac:dyDescent="0.2">
      <c r="E279" s="309"/>
      <c r="F279" s="244" t="str">
        <f t="shared" si="4"/>
        <v xml:space="preserve">, </v>
      </c>
    </row>
    <row r="280" spans="5:6" x14ac:dyDescent="0.2">
      <c r="E280" s="309"/>
      <c r="F280" s="244" t="str">
        <f t="shared" si="4"/>
        <v xml:space="preserve">, </v>
      </c>
    </row>
    <row r="281" spans="5:6" x14ac:dyDescent="0.2">
      <c r="E281" s="309"/>
      <c r="F281" s="244" t="str">
        <f t="shared" si="4"/>
        <v xml:space="preserve">, </v>
      </c>
    </row>
    <row r="282" spans="5:6" x14ac:dyDescent="0.2">
      <c r="E282" s="309"/>
      <c r="F282" s="244" t="str">
        <f t="shared" si="4"/>
        <v xml:space="preserve">, </v>
      </c>
    </row>
    <row r="283" spans="5:6" x14ac:dyDescent="0.2">
      <c r="E283" s="309"/>
      <c r="F283" s="244" t="str">
        <f t="shared" si="4"/>
        <v xml:space="preserve">, </v>
      </c>
    </row>
    <row r="284" spans="5:6" x14ac:dyDescent="0.2">
      <c r="E284" s="309"/>
      <c r="F284" s="244" t="str">
        <f t="shared" si="4"/>
        <v xml:space="preserve">, </v>
      </c>
    </row>
    <row r="285" spans="5:6" x14ac:dyDescent="0.2">
      <c r="E285" s="309"/>
      <c r="F285" s="244" t="str">
        <f t="shared" si="4"/>
        <v xml:space="preserve">, </v>
      </c>
    </row>
    <row r="286" spans="5:6" x14ac:dyDescent="0.2">
      <c r="E286" s="309"/>
      <c r="F286" s="244" t="str">
        <f t="shared" si="4"/>
        <v xml:space="preserve">, </v>
      </c>
    </row>
    <row r="287" spans="5:6" x14ac:dyDescent="0.2">
      <c r="E287" s="309"/>
      <c r="F287" s="244" t="str">
        <f t="shared" si="4"/>
        <v xml:space="preserve">, </v>
      </c>
    </row>
    <row r="288" spans="5:6" x14ac:dyDescent="0.2">
      <c r="E288" s="309"/>
      <c r="F288" s="244" t="str">
        <f t="shared" si="4"/>
        <v xml:space="preserve">, </v>
      </c>
    </row>
    <row r="289" spans="5:6" x14ac:dyDescent="0.2">
      <c r="E289" s="309"/>
      <c r="F289" s="244" t="str">
        <f t="shared" si="4"/>
        <v xml:space="preserve">, </v>
      </c>
    </row>
    <row r="290" spans="5:6" x14ac:dyDescent="0.2">
      <c r="E290" s="309"/>
      <c r="F290" s="244" t="str">
        <f t="shared" si="4"/>
        <v xml:space="preserve">, </v>
      </c>
    </row>
    <row r="291" spans="5:6" x14ac:dyDescent="0.2">
      <c r="E291" s="309"/>
      <c r="F291" s="244" t="str">
        <f t="shared" si="4"/>
        <v xml:space="preserve">, </v>
      </c>
    </row>
    <row r="292" spans="5:6" x14ac:dyDescent="0.2">
      <c r="E292" s="309"/>
      <c r="F292" s="244" t="str">
        <f t="shared" si="4"/>
        <v xml:space="preserve">, </v>
      </c>
    </row>
    <row r="293" spans="5:6" x14ac:dyDescent="0.2">
      <c r="E293" s="309"/>
      <c r="F293" s="244" t="str">
        <f t="shared" si="4"/>
        <v xml:space="preserve">, </v>
      </c>
    </row>
    <row r="294" spans="5:6" x14ac:dyDescent="0.2">
      <c r="E294" s="309"/>
      <c r="F294" s="244" t="str">
        <f t="shared" si="4"/>
        <v xml:space="preserve">, </v>
      </c>
    </row>
    <row r="295" spans="5:6" x14ac:dyDescent="0.2">
      <c r="E295" s="309"/>
      <c r="F295" s="244" t="str">
        <f t="shared" si="4"/>
        <v xml:space="preserve">, </v>
      </c>
    </row>
    <row r="296" spans="5:6" x14ac:dyDescent="0.2">
      <c r="E296" s="309"/>
      <c r="F296" s="244" t="str">
        <f t="shared" si="4"/>
        <v xml:space="preserve">, </v>
      </c>
    </row>
    <row r="297" spans="5:6" x14ac:dyDescent="0.2">
      <c r="E297" s="309"/>
      <c r="F297" s="244" t="str">
        <f t="shared" si="4"/>
        <v xml:space="preserve">, </v>
      </c>
    </row>
    <row r="298" spans="5:6" x14ac:dyDescent="0.2">
      <c r="E298" s="309"/>
      <c r="F298" s="244" t="str">
        <f t="shared" si="4"/>
        <v xml:space="preserve">, </v>
      </c>
    </row>
    <row r="299" spans="5:6" x14ac:dyDescent="0.2">
      <c r="E299" s="309"/>
      <c r="F299" s="244" t="str">
        <f t="shared" si="4"/>
        <v xml:space="preserve">, </v>
      </c>
    </row>
    <row r="300" spans="5:6" x14ac:dyDescent="0.2">
      <c r="E300" s="309"/>
      <c r="F300" s="244" t="str">
        <f t="shared" si="4"/>
        <v xml:space="preserve">, </v>
      </c>
    </row>
    <row r="301" spans="5:6" x14ac:dyDescent="0.2">
      <c r="E301" s="309"/>
      <c r="F301" s="244" t="str">
        <f t="shared" si="4"/>
        <v xml:space="preserve">, </v>
      </c>
    </row>
    <row r="302" spans="5:6" x14ac:dyDescent="0.2">
      <c r="E302" s="309"/>
      <c r="F302" s="244" t="str">
        <f t="shared" si="4"/>
        <v xml:space="preserve">, </v>
      </c>
    </row>
    <row r="303" spans="5:6" x14ac:dyDescent="0.2">
      <c r="E303" s="309"/>
      <c r="F303" s="244" t="str">
        <f t="shared" si="4"/>
        <v xml:space="preserve">, </v>
      </c>
    </row>
    <row r="304" spans="5:6" x14ac:dyDescent="0.2">
      <c r="E304" s="309"/>
      <c r="F304" s="244" t="str">
        <f t="shared" si="4"/>
        <v xml:space="preserve">, </v>
      </c>
    </row>
    <row r="305" spans="5:6" x14ac:dyDescent="0.2">
      <c r="E305" s="309"/>
      <c r="F305" s="244" t="str">
        <f t="shared" si="4"/>
        <v xml:space="preserve">, </v>
      </c>
    </row>
    <row r="306" spans="5:6" x14ac:dyDescent="0.2">
      <c r="E306" s="309"/>
      <c r="F306" s="244" t="str">
        <f t="shared" si="4"/>
        <v xml:space="preserve">, </v>
      </c>
    </row>
    <row r="307" spans="5:6" x14ac:dyDescent="0.2">
      <c r="E307" s="309"/>
      <c r="F307" s="244" t="str">
        <f t="shared" si="4"/>
        <v xml:space="preserve">, </v>
      </c>
    </row>
    <row r="308" spans="5:6" x14ac:dyDescent="0.2">
      <c r="E308" s="309"/>
      <c r="F308" s="244" t="str">
        <f t="shared" si="4"/>
        <v xml:space="preserve">, </v>
      </c>
    </row>
    <row r="309" spans="5:6" x14ac:dyDescent="0.2">
      <c r="E309" s="309"/>
      <c r="F309" s="244" t="str">
        <f t="shared" si="4"/>
        <v xml:space="preserve">, </v>
      </c>
    </row>
    <row r="310" spans="5:6" x14ac:dyDescent="0.2">
      <c r="E310" s="309"/>
      <c r="F310" s="244" t="str">
        <f t="shared" si="4"/>
        <v xml:space="preserve">, </v>
      </c>
    </row>
    <row r="311" spans="5:6" x14ac:dyDescent="0.2">
      <c r="E311" s="309"/>
      <c r="F311" s="244" t="str">
        <f t="shared" si="4"/>
        <v xml:space="preserve">, </v>
      </c>
    </row>
    <row r="312" spans="5:6" x14ac:dyDescent="0.2">
      <c r="E312" s="309"/>
      <c r="F312" s="244" t="str">
        <f t="shared" si="4"/>
        <v xml:space="preserve">, </v>
      </c>
    </row>
    <row r="313" spans="5:6" x14ac:dyDescent="0.2">
      <c r="E313" s="309"/>
      <c r="F313" s="244" t="str">
        <f t="shared" si="4"/>
        <v xml:space="preserve">, </v>
      </c>
    </row>
    <row r="314" spans="5:6" x14ac:dyDescent="0.2">
      <c r="E314" s="309"/>
      <c r="F314" s="244" t="str">
        <f t="shared" si="4"/>
        <v xml:space="preserve">, </v>
      </c>
    </row>
    <row r="315" spans="5:6" x14ac:dyDescent="0.2">
      <c r="E315" s="309"/>
      <c r="F315" s="244" t="str">
        <f t="shared" si="4"/>
        <v xml:space="preserve">, </v>
      </c>
    </row>
    <row r="316" spans="5:6" x14ac:dyDescent="0.2">
      <c r="E316" s="309"/>
      <c r="F316" s="244" t="str">
        <f t="shared" si="4"/>
        <v xml:space="preserve">, </v>
      </c>
    </row>
    <row r="317" spans="5:6" x14ac:dyDescent="0.2">
      <c r="E317" s="309"/>
      <c r="F317" s="244" t="str">
        <f t="shared" si="4"/>
        <v xml:space="preserve">, </v>
      </c>
    </row>
    <row r="318" spans="5:6" x14ac:dyDescent="0.2">
      <c r="E318" s="309"/>
      <c r="F318" s="244" t="str">
        <f t="shared" si="4"/>
        <v xml:space="preserve">, </v>
      </c>
    </row>
    <row r="319" spans="5:6" x14ac:dyDescent="0.2">
      <c r="E319" s="309"/>
      <c r="F319" s="244" t="str">
        <f t="shared" si="4"/>
        <v xml:space="preserve">, </v>
      </c>
    </row>
    <row r="320" spans="5:6" x14ac:dyDescent="0.2">
      <c r="E320" s="309"/>
      <c r="F320" s="244" t="str">
        <f t="shared" si="4"/>
        <v xml:space="preserve">, </v>
      </c>
    </row>
    <row r="321" spans="5:6" x14ac:dyDescent="0.2">
      <c r="E321" s="309"/>
      <c r="F321" s="244" t="str">
        <f t="shared" si="4"/>
        <v xml:space="preserve">, </v>
      </c>
    </row>
    <row r="322" spans="5:6" x14ac:dyDescent="0.2">
      <c r="E322" s="309"/>
      <c r="F322" s="244" t="str">
        <f t="shared" si="4"/>
        <v xml:space="preserve">, </v>
      </c>
    </row>
    <row r="323" spans="5:6" x14ac:dyDescent="0.2">
      <c r="E323" s="309"/>
      <c r="F323" s="244" t="str">
        <f t="shared" si="4"/>
        <v xml:space="preserve">, </v>
      </c>
    </row>
    <row r="324" spans="5:6" x14ac:dyDescent="0.2">
      <c r="E324" s="309"/>
      <c r="F324" s="244" t="str">
        <f t="shared" si="4"/>
        <v xml:space="preserve">, </v>
      </c>
    </row>
    <row r="325" spans="5:6" x14ac:dyDescent="0.2">
      <c r="E325" s="309"/>
      <c r="F325" s="244" t="str">
        <f t="shared" si="4"/>
        <v xml:space="preserve">, </v>
      </c>
    </row>
    <row r="326" spans="5:6" x14ac:dyDescent="0.2">
      <c r="E326" s="309"/>
      <c r="F326" s="244" t="str">
        <f t="shared" si="4"/>
        <v xml:space="preserve">, </v>
      </c>
    </row>
    <row r="327" spans="5:6" x14ac:dyDescent="0.2">
      <c r="E327" s="309"/>
      <c r="F327" s="244" t="str">
        <f t="shared" si="4"/>
        <v xml:space="preserve">, </v>
      </c>
    </row>
    <row r="328" spans="5:6" x14ac:dyDescent="0.2">
      <c r="E328" s="309"/>
      <c r="F328" s="244" t="str">
        <f t="shared" si="4"/>
        <v xml:space="preserve">, </v>
      </c>
    </row>
    <row r="329" spans="5:6" x14ac:dyDescent="0.2">
      <c r="E329" s="309"/>
      <c r="F329" s="244" t="str">
        <f t="shared" si="4"/>
        <v xml:space="preserve">, </v>
      </c>
    </row>
    <row r="330" spans="5:6" x14ac:dyDescent="0.2">
      <c r="E330" s="309"/>
      <c r="F330" s="244" t="str">
        <f t="shared" ref="F330:F393" si="5">CONCATENATE(A330,", ", B330)</f>
        <v xml:space="preserve">, </v>
      </c>
    </row>
    <row r="331" spans="5:6" x14ac:dyDescent="0.2">
      <c r="E331" s="309"/>
      <c r="F331" s="244" t="str">
        <f t="shared" si="5"/>
        <v xml:space="preserve">, </v>
      </c>
    </row>
    <row r="332" spans="5:6" x14ac:dyDescent="0.2">
      <c r="E332" s="309"/>
      <c r="F332" s="244" t="str">
        <f t="shared" si="5"/>
        <v xml:space="preserve">, </v>
      </c>
    </row>
    <row r="333" spans="5:6" x14ac:dyDescent="0.2">
      <c r="E333" s="309"/>
      <c r="F333" s="244" t="str">
        <f t="shared" si="5"/>
        <v xml:space="preserve">, </v>
      </c>
    </row>
    <row r="334" spans="5:6" x14ac:dyDescent="0.2">
      <c r="E334" s="309"/>
      <c r="F334" s="244" t="str">
        <f t="shared" si="5"/>
        <v xml:space="preserve">, </v>
      </c>
    </row>
    <row r="335" spans="5:6" x14ac:dyDescent="0.2">
      <c r="E335" s="309"/>
      <c r="F335" s="244" t="str">
        <f t="shared" si="5"/>
        <v xml:space="preserve">, </v>
      </c>
    </row>
    <row r="336" spans="5:6" x14ac:dyDescent="0.2">
      <c r="E336" s="309"/>
      <c r="F336" s="244" t="str">
        <f t="shared" si="5"/>
        <v xml:space="preserve">, </v>
      </c>
    </row>
    <row r="337" spans="5:6" x14ac:dyDescent="0.2">
      <c r="E337" s="309"/>
      <c r="F337" s="244" t="str">
        <f t="shared" si="5"/>
        <v xml:space="preserve">, </v>
      </c>
    </row>
    <row r="338" spans="5:6" x14ac:dyDescent="0.2">
      <c r="E338" s="309"/>
      <c r="F338" s="244" t="str">
        <f t="shared" si="5"/>
        <v xml:space="preserve">, </v>
      </c>
    </row>
    <row r="339" spans="5:6" x14ac:dyDescent="0.2">
      <c r="E339" s="309"/>
      <c r="F339" s="244" t="str">
        <f t="shared" si="5"/>
        <v xml:space="preserve">, </v>
      </c>
    </row>
    <row r="340" spans="5:6" x14ac:dyDescent="0.2">
      <c r="E340" s="309"/>
      <c r="F340" s="244" t="str">
        <f t="shared" si="5"/>
        <v xml:space="preserve">, </v>
      </c>
    </row>
    <row r="341" spans="5:6" x14ac:dyDescent="0.2">
      <c r="E341" s="309"/>
      <c r="F341" s="244" t="str">
        <f t="shared" si="5"/>
        <v xml:space="preserve">, </v>
      </c>
    </row>
    <row r="342" spans="5:6" x14ac:dyDescent="0.2">
      <c r="E342" s="309"/>
      <c r="F342" s="244" t="str">
        <f t="shared" si="5"/>
        <v xml:space="preserve">, </v>
      </c>
    </row>
    <row r="343" spans="5:6" x14ac:dyDescent="0.2">
      <c r="E343" s="309"/>
      <c r="F343" s="244" t="str">
        <f t="shared" si="5"/>
        <v xml:space="preserve">, </v>
      </c>
    </row>
    <row r="344" spans="5:6" x14ac:dyDescent="0.2">
      <c r="E344" s="309"/>
      <c r="F344" s="244" t="str">
        <f t="shared" si="5"/>
        <v xml:space="preserve">, </v>
      </c>
    </row>
    <row r="345" spans="5:6" x14ac:dyDescent="0.2">
      <c r="E345" s="309"/>
      <c r="F345" s="244" t="str">
        <f t="shared" si="5"/>
        <v xml:space="preserve">, </v>
      </c>
    </row>
    <row r="346" spans="5:6" x14ac:dyDescent="0.2">
      <c r="E346" s="309"/>
      <c r="F346" s="244" t="str">
        <f t="shared" si="5"/>
        <v xml:space="preserve">, </v>
      </c>
    </row>
    <row r="347" spans="5:6" x14ac:dyDescent="0.2">
      <c r="E347" s="309"/>
      <c r="F347" s="244" t="str">
        <f t="shared" si="5"/>
        <v xml:space="preserve">, </v>
      </c>
    </row>
    <row r="348" spans="5:6" x14ac:dyDescent="0.2">
      <c r="E348" s="309"/>
      <c r="F348" s="244" t="str">
        <f t="shared" si="5"/>
        <v xml:space="preserve">, </v>
      </c>
    </row>
    <row r="349" spans="5:6" x14ac:dyDescent="0.2">
      <c r="E349" s="309"/>
      <c r="F349" s="244" t="str">
        <f t="shared" si="5"/>
        <v xml:space="preserve">, </v>
      </c>
    </row>
    <row r="350" spans="5:6" x14ac:dyDescent="0.2">
      <c r="E350" s="309"/>
      <c r="F350" s="244" t="str">
        <f t="shared" si="5"/>
        <v xml:space="preserve">, </v>
      </c>
    </row>
    <row r="351" spans="5:6" x14ac:dyDescent="0.2">
      <c r="E351" s="309"/>
      <c r="F351" s="244" t="str">
        <f t="shared" si="5"/>
        <v xml:space="preserve">, </v>
      </c>
    </row>
    <row r="352" spans="5:6" x14ac:dyDescent="0.2">
      <c r="E352" s="309"/>
      <c r="F352" s="244" t="str">
        <f t="shared" si="5"/>
        <v xml:space="preserve">, </v>
      </c>
    </row>
    <row r="353" spans="5:6" x14ac:dyDescent="0.2">
      <c r="E353" s="309"/>
      <c r="F353" s="244" t="str">
        <f t="shared" si="5"/>
        <v xml:space="preserve">, </v>
      </c>
    </row>
    <row r="354" spans="5:6" x14ac:dyDescent="0.2">
      <c r="E354" s="309"/>
      <c r="F354" s="244" t="str">
        <f t="shared" si="5"/>
        <v xml:space="preserve">, </v>
      </c>
    </row>
    <row r="355" spans="5:6" x14ac:dyDescent="0.2">
      <c r="E355" s="309"/>
      <c r="F355" s="244" t="str">
        <f t="shared" si="5"/>
        <v xml:space="preserve">, </v>
      </c>
    </row>
    <row r="356" spans="5:6" x14ac:dyDescent="0.2">
      <c r="E356" s="309"/>
      <c r="F356" s="244" t="str">
        <f t="shared" si="5"/>
        <v xml:space="preserve">, </v>
      </c>
    </row>
    <row r="357" spans="5:6" x14ac:dyDescent="0.2">
      <c r="E357" s="309"/>
      <c r="F357" s="244" t="str">
        <f t="shared" si="5"/>
        <v xml:space="preserve">, </v>
      </c>
    </row>
    <row r="358" spans="5:6" x14ac:dyDescent="0.2">
      <c r="E358" s="309"/>
      <c r="F358" s="244" t="str">
        <f t="shared" si="5"/>
        <v xml:space="preserve">, </v>
      </c>
    </row>
    <row r="359" spans="5:6" x14ac:dyDescent="0.2">
      <c r="E359" s="309"/>
      <c r="F359" s="244" t="str">
        <f t="shared" si="5"/>
        <v xml:space="preserve">, </v>
      </c>
    </row>
    <row r="360" spans="5:6" x14ac:dyDescent="0.2">
      <c r="E360" s="309"/>
      <c r="F360" s="244" t="str">
        <f t="shared" si="5"/>
        <v xml:space="preserve">, </v>
      </c>
    </row>
    <row r="361" spans="5:6" x14ac:dyDescent="0.2">
      <c r="E361" s="309"/>
      <c r="F361" s="244" t="str">
        <f t="shared" si="5"/>
        <v xml:space="preserve">, </v>
      </c>
    </row>
    <row r="362" spans="5:6" x14ac:dyDescent="0.2">
      <c r="E362" s="309"/>
      <c r="F362" s="244" t="str">
        <f t="shared" si="5"/>
        <v xml:space="preserve">, </v>
      </c>
    </row>
    <row r="363" spans="5:6" x14ac:dyDescent="0.2">
      <c r="E363" s="309"/>
      <c r="F363" s="244" t="str">
        <f t="shared" si="5"/>
        <v xml:space="preserve">, </v>
      </c>
    </row>
    <row r="364" spans="5:6" x14ac:dyDescent="0.2">
      <c r="E364" s="309"/>
      <c r="F364" s="244" t="str">
        <f t="shared" si="5"/>
        <v xml:space="preserve">, </v>
      </c>
    </row>
    <row r="365" spans="5:6" x14ac:dyDescent="0.2">
      <c r="E365" s="309"/>
      <c r="F365" s="244" t="str">
        <f t="shared" si="5"/>
        <v xml:space="preserve">, </v>
      </c>
    </row>
    <row r="366" spans="5:6" x14ac:dyDescent="0.2">
      <c r="E366" s="309"/>
      <c r="F366" s="244" t="str">
        <f t="shared" si="5"/>
        <v xml:space="preserve">, </v>
      </c>
    </row>
    <row r="367" spans="5:6" x14ac:dyDescent="0.2">
      <c r="E367" s="309"/>
      <c r="F367" s="244" t="str">
        <f t="shared" si="5"/>
        <v xml:space="preserve">, </v>
      </c>
    </row>
    <row r="368" spans="5:6" x14ac:dyDescent="0.2">
      <c r="E368" s="309"/>
      <c r="F368" s="244" t="str">
        <f t="shared" si="5"/>
        <v xml:space="preserve">, </v>
      </c>
    </row>
    <row r="369" spans="5:6" x14ac:dyDescent="0.2">
      <c r="E369" s="309"/>
      <c r="F369" s="244" t="str">
        <f t="shared" si="5"/>
        <v xml:space="preserve">, </v>
      </c>
    </row>
    <row r="370" spans="5:6" x14ac:dyDescent="0.2">
      <c r="E370" s="309"/>
      <c r="F370" s="244" t="str">
        <f t="shared" si="5"/>
        <v xml:space="preserve">, </v>
      </c>
    </row>
    <row r="371" spans="5:6" x14ac:dyDescent="0.2">
      <c r="E371" s="309"/>
      <c r="F371" s="244" t="str">
        <f t="shared" si="5"/>
        <v xml:space="preserve">, </v>
      </c>
    </row>
    <row r="372" spans="5:6" x14ac:dyDescent="0.2">
      <c r="E372" s="309"/>
      <c r="F372" s="244" t="str">
        <f t="shared" si="5"/>
        <v xml:space="preserve">, </v>
      </c>
    </row>
    <row r="373" spans="5:6" x14ac:dyDescent="0.2">
      <c r="E373" s="309"/>
      <c r="F373" s="244" t="str">
        <f t="shared" si="5"/>
        <v xml:space="preserve">, </v>
      </c>
    </row>
    <row r="374" spans="5:6" x14ac:dyDescent="0.2">
      <c r="E374" s="309"/>
      <c r="F374" s="244" t="str">
        <f t="shared" si="5"/>
        <v xml:space="preserve">, </v>
      </c>
    </row>
    <row r="375" spans="5:6" x14ac:dyDescent="0.2">
      <c r="E375" s="309"/>
      <c r="F375" s="244" t="str">
        <f t="shared" si="5"/>
        <v xml:space="preserve">, </v>
      </c>
    </row>
    <row r="376" spans="5:6" x14ac:dyDescent="0.2">
      <c r="E376" s="309"/>
      <c r="F376" s="244" t="str">
        <f t="shared" si="5"/>
        <v xml:space="preserve">, </v>
      </c>
    </row>
    <row r="377" spans="5:6" x14ac:dyDescent="0.2">
      <c r="E377" s="309"/>
      <c r="F377" s="244" t="str">
        <f t="shared" si="5"/>
        <v xml:space="preserve">, </v>
      </c>
    </row>
    <row r="378" spans="5:6" x14ac:dyDescent="0.2">
      <c r="E378" s="309"/>
      <c r="F378" s="244" t="str">
        <f t="shared" si="5"/>
        <v xml:space="preserve">, </v>
      </c>
    </row>
    <row r="379" spans="5:6" x14ac:dyDescent="0.2">
      <c r="E379" s="309"/>
      <c r="F379" s="244" t="str">
        <f t="shared" si="5"/>
        <v xml:space="preserve">, </v>
      </c>
    </row>
    <row r="380" spans="5:6" x14ac:dyDescent="0.2">
      <c r="E380" s="309"/>
      <c r="F380" s="244" t="str">
        <f t="shared" si="5"/>
        <v xml:space="preserve">, </v>
      </c>
    </row>
    <row r="381" spans="5:6" x14ac:dyDescent="0.2">
      <c r="E381" s="309"/>
      <c r="F381" s="244" t="str">
        <f t="shared" si="5"/>
        <v xml:space="preserve">, </v>
      </c>
    </row>
    <row r="382" spans="5:6" x14ac:dyDescent="0.2">
      <c r="E382" s="309"/>
      <c r="F382" s="244" t="str">
        <f t="shared" si="5"/>
        <v xml:space="preserve">, </v>
      </c>
    </row>
    <row r="383" spans="5:6" x14ac:dyDescent="0.2">
      <c r="E383" s="309"/>
      <c r="F383" s="244" t="str">
        <f t="shared" si="5"/>
        <v xml:space="preserve">, </v>
      </c>
    </row>
    <row r="384" spans="5:6" x14ac:dyDescent="0.2">
      <c r="E384" s="309"/>
      <c r="F384" s="244" t="str">
        <f t="shared" si="5"/>
        <v xml:space="preserve">, </v>
      </c>
    </row>
    <row r="385" spans="5:6" x14ac:dyDescent="0.2">
      <c r="E385" s="309"/>
      <c r="F385" s="244" t="str">
        <f t="shared" si="5"/>
        <v xml:space="preserve">, </v>
      </c>
    </row>
    <row r="386" spans="5:6" x14ac:dyDescent="0.2">
      <c r="E386" s="309"/>
      <c r="F386" s="244" t="str">
        <f t="shared" si="5"/>
        <v xml:space="preserve">, </v>
      </c>
    </row>
    <row r="387" spans="5:6" x14ac:dyDescent="0.2">
      <c r="E387" s="309"/>
      <c r="F387" s="244" t="str">
        <f t="shared" si="5"/>
        <v xml:space="preserve">, </v>
      </c>
    </row>
    <row r="388" spans="5:6" x14ac:dyDescent="0.2">
      <c r="E388" s="309"/>
      <c r="F388" s="244" t="str">
        <f t="shared" si="5"/>
        <v xml:space="preserve">, </v>
      </c>
    </row>
    <row r="389" spans="5:6" x14ac:dyDescent="0.2">
      <c r="E389" s="309"/>
      <c r="F389" s="244" t="str">
        <f t="shared" si="5"/>
        <v xml:space="preserve">, </v>
      </c>
    </row>
    <row r="390" spans="5:6" x14ac:dyDescent="0.2">
      <c r="E390" s="309"/>
      <c r="F390" s="244" t="str">
        <f t="shared" si="5"/>
        <v xml:space="preserve">, </v>
      </c>
    </row>
    <row r="391" spans="5:6" x14ac:dyDescent="0.2">
      <c r="E391" s="309"/>
      <c r="F391" s="244" t="str">
        <f t="shared" si="5"/>
        <v xml:space="preserve">, </v>
      </c>
    </row>
    <row r="392" spans="5:6" x14ac:dyDescent="0.2">
      <c r="E392" s="309"/>
      <c r="F392" s="244" t="str">
        <f t="shared" si="5"/>
        <v xml:space="preserve">, </v>
      </c>
    </row>
    <row r="393" spans="5:6" x14ac:dyDescent="0.2">
      <c r="E393" s="309"/>
      <c r="F393" s="244" t="str">
        <f t="shared" si="5"/>
        <v xml:space="preserve">, </v>
      </c>
    </row>
    <row r="394" spans="5:6" x14ac:dyDescent="0.2">
      <c r="E394" s="309"/>
      <c r="F394" s="244" t="str">
        <f t="shared" ref="F394:F457" si="6">CONCATENATE(A394,", ", B394)</f>
        <v xml:space="preserve">, </v>
      </c>
    </row>
    <row r="395" spans="5:6" x14ac:dyDescent="0.2">
      <c r="E395" s="309"/>
      <c r="F395" s="244" t="str">
        <f t="shared" si="6"/>
        <v xml:space="preserve">, </v>
      </c>
    </row>
    <row r="396" spans="5:6" x14ac:dyDescent="0.2">
      <c r="E396" s="309"/>
      <c r="F396" s="244" t="str">
        <f t="shared" si="6"/>
        <v xml:space="preserve">, </v>
      </c>
    </row>
    <row r="397" spans="5:6" x14ac:dyDescent="0.2">
      <c r="E397" s="309"/>
      <c r="F397" s="244" t="str">
        <f t="shared" si="6"/>
        <v xml:space="preserve">, </v>
      </c>
    </row>
    <row r="398" spans="5:6" x14ac:dyDescent="0.2">
      <c r="E398" s="309"/>
      <c r="F398" s="244" t="str">
        <f t="shared" si="6"/>
        <v xml:space="preserve">, </v>
      </c>
    </row>
    <row r="399" spans="5:6" x14ac:dyDescent="0.2">
      <c r="E399" s="309"/>
      <c r="F399" s="244" t="str">
        <f t="shared" si="6"/>
        <v xml:space="preserve">, </v>
      </c>
    </row>
    <row r="400" spans="5:6" x14ac:dyDescent="0.2">
      <c r="E400" s="309"/>
      <c r="F400" s="244" t="str">
        <f t="shared" si="6"/>
        <v xml:space="preserve">, </v>
      </c>
    </row>
    <row r="401" spans="5:6" x14ac:dyDescent="0.2">
      <c r="E401" s="309"/>
      <c r="F401" s="244" t="str">
        <f t="shared" si="6"/>
        <v xml:space="preserve">, </v>
      </c>
    </row>
    <row r="402" spans="5:6" x14ac:dyDescent="0.2">
      <c r="E402" s="309"/>
      <c r="F402" s="244" t="str">
        <f t="shared" si="6"/>
        <v xml:space="preserve">, </v>
      </c>
    </row>
    <row r="403" spans="5:6" x14ac:dyDescent="0.2">
      <c r="E403" s="309"/>
      <c r="F403" s="244" t="str">
        <f t="shared" si="6"/>
        <v xml:space="preserve">, </v>
      </c>
    </row>
    <row r="404" spans="5:6" x14ac:dyDescent="0.2">
      <c r="E404" s="309"/>
      <c r="F404" s="244" t="str">
        <f t="shared" si="6"/>
        <v xml:space="preserve">, </v>
      </c>
    </row>
    <row r="405" spans="5:6" x14ac:dyDescent="0.2">
      <c r="E405" s="309"/>
      <c r="F405" s="244" t="str">
        <f t="shared" si="6"/>
        <v xml:space="preserve">, </v>
      </c>
    </row>
    <row r="406" spans="5:6" x14ac:dyDescent="0.2">
      <c r="E406" s="309"/>
      <c r="F406" s="244" t="str">
        <f t="shared" si="6"/>
        <v xml:space="preserve">, </v>
      </c>
    </row>
    <row r="407" spans="5:6" x14ac:dyDescent="0.2">
      <c r="E407" s="309"/>
      <c r="F407" s="244" t="str">
        <f t="shared" si="6"/>
        <v xml:space="preserve">, </v>
      </c>
    </row>
    <row r="408" spans="5:6" x14ac:dyDescent="0.2">
      <c r="E408" s="309"/>
      <c r="F408" s="244" t="str">
        <f t="shared" si="6"/>
        <v xml:space="preserve">, </v>
      </c>
    </row>
    <row r="409" spans="5:6" x14ac:dyDescent="0.2">
      <c r="E409" s="309"/>
      <c r="F409" s="244" t="str">
        <f t="shared" si="6"/>
        <v xml:space="preserve">, </v>
      </c>
    </row>
    <row r="410" spans="5:6" x14ac:dyDescent="0.2">
      <c r="E410" s="309"/>
      <c r="F410" s="244" t="str">
        <f t="shared" si="6"/>
        <v xml:space="preserve">, </v>
      </c>
    </row>
    <row r="411" spans="5:6" x14ac:dyDescent="0.2">
      <c r="E411" s="309"/>
      <c r="F411" s="244" t="str">
        <f t="shared" si="6"/>
        <v xml:space="preserve">, </v>
      </c>
    </row>
    <row r="412" spans="5:6" x14ac:dyDescent="0.2">
      <c r="E412" s="309"/>
      <c r="F412" s="244" t="str">
        <f t="shared" si="6"/>
        <v xml:space="preserve">, </v>
      </c>
    </row>
    <row r="413" spans="5:6" x14ac:dyDescent="0.2">
      <c r="E413" s="309"/>
      <c r="F413" s="244" t="str">
        <f t="shared" si="6"/>
        <v xml:space="preserve">, </v>
      </c>
    </row>
    <row r="414" spans="5:6" x14ac:dyDescent="0.2">
      <c r="E414" s="309"/>
      <c r="F414" s="244" t="str">
        <f t="shared" si="6"/>
        <v xml:space="preserve">, </v>
      </c>
    </row>
    <row r="415" spans="5:6" x14ac:dyDescent="0.2">
      <c r="E415" s="309"/>
      <c r="F415" s="244" t="str">
        <f t="shared" si="6"/>
        <v xml:space="preserve">, </v>
      </c>
    </row>
    <row r="416" spans="5:6" x14ac:dyDescent="0.2">
      <c r="E416" s="309"/>
      <c r="F416" s="244" t="str">
        <f t="shared" si="6"/>
        <v xml:space="preserve">, </v>
      </c>
    </row>
    <row r="417" spans="5:6" x14ac:dyDescent="0.2">
      <c r="E417" s="309"/>
      <c r="F417" s="244" t="str">
        <f t="shared" si="6"/>
        <v xml:space="preserve">, </v>
      </c>
    </row>
    <row r="418" spans="5:6" x14ac:dyDescent="0.2">
      <c r="E418" s="309"/>
      <c r="F418" s="244" t="str">
        <f t="shared" si="6"/>
        <v xml:space="preserve">, </v>
      </c>
    </row>
    <row r="419" spans="5:6" x14ac:dyDescent="0.2">
      <c r="E419" s="309"/>
      <c r="F419" s="244" t="str">
        <f t="shared" si="6"/>
        <v xml:space="preserve">, </v>
      </c>
    </row>
    <row r="420" spans="5:6" x14ac:dyDescent="0.2">
      <c r="E420" s="309"/>
      <c r="F420" s="244" t="str">
        <f t="shared" si="6"/>
        <v xml:space="preserve">, </v>
      </c>
    </row>
    <row r="421" spans="5:6" x14ac:dyDescent="0.2">
      <c r="E421" s="309"/>
      <c r="F421" s="244" t="str">
        <f t="shared" si="6"/>
        <v xml:space="preserve">, </v>
      </c>
    </row>
    <row r="422" spans="5:6" x14ac:dyDescent="0.2">
      <c r="E422" s="309"/>
      <c r="F422" s="244" t="str">
        <f t="shared" si="6"/>
        <v xml:space="preserve">, </v>
      </c>
    </row>
    <row r="423" spans="5:6" x14ac:dyDescent="0.2">
      <c r="E423" s="309"/>
      <c r="F423" s="244" t="str">
        <f t="shared" si="6"/>
        <v xml:space="preserve">, </v>
      </c>
    </row>
    <row r="424" spans="5:6" x14ac:dyDescent="0.2">
      <c r="E424" s="309"/>
      <c r="F424" s="244" t="str">
        <f t="shared" si="6"/>
        <v xml:space="preserve">, </v>
      </c>
    </row>
    <row r="425" spans="5:6" x14ac:dyDescent="0.2">
      <c r="E425" s="309"/>
      <c r="F425" s="244" t="str">
        <f t="shared" si="6"/>
        <v xml:space="preserve">, </v>
      </c>
    </row>
    <row r="426" spans="5:6" x14ac:dyDescent="0.2">
      <c r="E426" s="309"/>
      <c r="F426" s="244" t="str">
        <f t="shared" si="6"/>
        <v xml:space="preserve">, </v>
      </c>
    </row>
    <row r="427" spans="5:6" x14ac:dyDescent="0.2">
      <c r="E427" s="309"/>
      <c r="F427" s="244" t="str">
        <f t="shared" si="6"/>
        <v xml:space="preserve">, </v>
      </c>
    </row>
    <row r="428" spans="5:6" x14ac:dyDescent="0.2">
      <c r="E428" s="309"/>
      <c r="F428" s="244" t="str">
        <f t="shared" si="6"/>
        <v xml:space="preserve">, </v>
      </c>
    </row>
    <row r="429" spans="5:6" x14ac:dyDescent="0.2">
      <c r="E429" s="309"/>
      <c r="F429" s="244" t="str">
        <f t="shared" si="6"/>
        <v xml:space="preserve">, </v>
      </c>
    </row>
    <row r="430" spans="5:6" x14ac:dyDescent="0.2">
      <c r="E430" s="309"/>
      <c r="F430" s="244" t="str">
        <f t="shared" si="6"/>
        <v xml:space="preserve">, </v>
      </c>
    </row>
    <row r="431" spans="5:6" x14ac:dyDescent="0.2">
      <c r="E431" s="309"/>
      <c r="F431" s="244" t="str">
        <f t="shared" si="6"/>
        <v xml:space="preserve">, </v>
      </c>
    </row>
    <row r="432" spans="5:6" x14ac:dyDescent="0.2">
      <c r="E432" s="309"/>
      <c r="F432" s="244" t="str">
        <f t="shared" si="6"/>
        <v xml:space="preserve">, </v>
      </c>
    </row>
    <row r="433" spans="5:6" x14ac:dyDescent="0.2">
      <c r="E433" s="309"/>
      <c r="F433" s="244" t="str">
        <f t="shared" si="6"/>
        <v xml:space="preserve">, </v>
      </c>
    </row>
    <row r="434" spans="5:6" x14ac:dyDescent="0.2">
      <c r="E434" s="309"/>
      <c r="F434" s="244" t="str">
        <f t="shared" si="6"/>
        <v xml:space="preserve">, </v>
      </c>
    </row>
    <row r="435" spans="5:6" x14ac:dyDescent="0.2">
      <c r="E435" s="309"/>
      <c r="F435" s="244" t="str">
        <f t="shared" si="6"/>
        <v xml:space="preserve">, </v>
      </c>
    </row>
    <row r="436" spans="5:6" x14ac:dyDescent="0.2">
      <c r="E436" s="309"/>
      <c r="F436" s="244" t="str">
        <f t="shared" si="6"/>
        <v xml:space="preserve">, </v>
      </c>
    </row>
    <row r="437" spans="5:6" x14ac:dyDescent="0.2">
      <c r="E437" s="309"/>
      <c r="F437" s="244" t="str">
        <f t="shared" si="6"/>
        <v xml:space="preserve">, </v>
      </c>
    </row>
    <row r="438" spans="5:6" x14ac:dyDescent="0.2">
      <c r="E438" s="309"/>
      <c r="F438" s="244" t="str">
        <f t="shared" si="6"/>
        <v xml:space="preserve">, </v>
      </c>
    </row>
    <row r="439" spans="5:6" x14ac:dyDescent="0.2">
      <c r="E439" s="309"/>
      <c r="F439" s="244" t="str">
        <f t="shared" si="6"/>
        <v xml:space="preserve">, </v>
      </c>
    </row>
    <row r="440" spans="5:6" x14ac:dyDescent="0.2">
      <c r="E440" s="309"/>
      <c r="F440" s="244" t="str">
        <f t="shared" si="6"/>
        <v xml:space="preserve">, </v>
      </c>
    </row>
    <row r="441" spans="5:6" x14ac:dyDescent="0.2">
      <c r="E441" s="309"/>
      <c r="F441" s="244" t="str">
        <f t="shared" si="6"/>
        <v xml:space="preserve">, </v>
      </c>
    </row>
    <row r="442" spans="5:6" x14ac:dyDescent="0.2">
      <c r="E442" s="309"/>
      <c r="F442" s="244" t="str">
        <f t="shared" si="6"/>
        <v xml:space="preserve">, </v>
      </c>
    </row>
    <row r="443" spans="5:6" x14ac:dyDescent="0.2">
      <c r="E443" s="309"/>
      <c r="F443" s="244" t="str">
        <f t="shared" si="6"/>
        <v xml:space="preserve">, </v>
      </c>
    </row>
    <row r="444" spans="5:6" x14ac:dyDescent="0.2">
      <c r="E444" s="309"/>
      <c r="F444" s="244" t="str">
        <f t="shared" si="6"/>
        <v xml:space="preserve">, </v>
      </c>
    </row>
    <row r="445" spans="5:6" x14ac:dyDescent="0.2">
      <c r="E445" s="309"/>
      <c r="F445" s="244" t="str">
        <f t="shared" si="6"/>
        <v xml:space="preserve">, </v>
      </c>
    </row>
    <row r="446" spans="5:6" x14ac:dyDescent="0.2">
      <c r="E446" s="309"/>
      <c r="F446" s="244" t="str">
        <f t="shared" si="6"/>
        <v xml:space="preserve">, </v>
      </c>
    </row>
    <row r="447" spans="5:6" x14ac:dyDescent="0.2">
      <c r="E447" s="309"/>
      <c r="F447" s="244" t="str">
        <f t="shared" si="6"/>
        <v xml:space="preserve">, </v>
      </c>
    </row>
    <row r="448" spans="5:6" x14ac:dyDescent="0.2">
      <c r="E448" s="309"/>
      <c r="F448" s="244" t="str">
        <f t="shared" si="6"/>
        <v xml:space="preserve">, </v>
      </c>
    </row>
    <row r="449" spans="5:6" x14ac:dyDescent="0.2">
      <c r="E449" s="309"/>
      <c r="F449" s="244" t="str">
        <f t="shared" si="6"/>
        <v xml:space="preserve">, </v>
      </c>
    </row>
    <row r="450" spans="5:6" x14ac:dyDescent="0.2">
      <c r="E450" s="309"/>
      <c r="F450" s="244" t="str">
        <f t="shared" si="6"/>
        <v xml:space="preserve">, </v>
      </c>
    </row>
    <row r="451" spans="5:6" x14ac:dyDescent="0.2">
      <c r="E451" s="309"/>
      <c r="F451" s="244" t="str">
        <f t="shared" si="6"/>
        <v xml:space="preserve">, </v>
      </c>
    </row>
    <row r="452" spans="5:6" x14ac:dyDescent="0.2">
      <c r="E452" s="309"/>
      <c r="F452" s="244" t="str">
        <f t="shared" si="6"/>
        <v xml:space="preserve">, </v>
      </c>
    </row>
    <row r="453" spans="5:6" x14ac:dyDescent="0.2">
      <c r="E453" s="309"/>
      <c r="F453" s="244" t="str">
        <f t="shared" si="6"/>
        <v xml:space="preserve">, </v>
      </c>
    </row>
    <row r="454" spans="5:6" x14ac:dyDescent="0.2">
      <c r="E454" s="309"/>
      <c r="F454" s="244" t="str">
        <f t="shared" si="6"/>
        <v xml:space="preserve">, </v>
      </c>
    </row>
    <row r="455" spans="5:6" x14ac:dyDescent="0.2">
      <c r="E455" s="309"/>
      <c r="F455" s="244" t="str">
        <f t="shared" si="6"/>
        <v xml:space="preserve">, </v>
      </c>
    </row>
    <row r="456" spans="5:6" x14ac:dyDescent="0.2">
      <c r="E456" s="309"/>
      <c r="F456" s="244" t="str">
        <f t="shared" si="6"/>
        <v xml:space="preserve">, </v>
      </c>
    </row>
    <row r="457" spans="5:6" x14ac:dyDescent="0.2">
      <c r="E457" s="309"/>
      <c r="F457" s="244" t="str">
        <f t="shared" si="6"/>
        <v xml:space="preserve">, </v>
      </c>
    </row>
    <row r="458" spans="5:6" x14ac:dyDescent="0.2">
      <c r="E458" s="309"/>
      <c r="F458" s="244" t="str">
        <f t="shared" ref="F458:F521" si="7">CONCATENATE(A458,", ", B458)</f>
        <v xml:space="preserve">, </v>
      </c>
    </row>
    <row r="459" spans="5:6" x14ac:dyDescent="0.2">
      <c r="E459" s="309"/>
      <c r="F459" s="244" t="str">
        <f t="shared" si="7"/>
        <v xml:space="preserve">, </v>
      </c>
    </row>
    <row r="460" spans="5:6" x14ac:dyDescent="0.2">
      <c r="E460" s="309"/>
      <c r="F460" s="244" t="str">
        <f t="shared" si="7"/>
        <v xml:space="preserve">, </v>
      </c>
    </row>
    <row r="461" spans="5:6" x14ac:dyDescent="0.2">
      <c r="E461" s="309"/>
      <c r="F461" s="244" t="str">
        <f t="shared" si="7"/>
        <v xml:space="preserve">, </v>
      </c>
    </row>
    <row r="462" spans="5:6" x14ac:dyDescent="0.2">
      <c r="E462" s="309"/>
      <c r="F462" s="244" t="str">
        <f t="shared" si="7"/>
        <v xml:space="preserve">, </v>
      </c>
    </row>
    <row r="463" spans="5:6" x14ac:dyDescent="0.2">
      <c r="E463" s="309"/>
      <c r="F463" s="244" t="str">
        <f t="shared" si="7"/>
        <v xml:space="preserve">, </v>
      </c>
    </row>
    <row r="464" spans="5:6" x14ac:dyDescent="0.2">
      <c r="E464" s="309"/>
      <c r="F464" s="244" t="str">
        <f t="shared" si="7"/>
        <v xml:space="preserve">, </v>
      </c>
    </row>
    <row r="465" spans="5:6" x14ac:dyDescent="0.2">
      <c r="E465" s="309"/>
      <c r="F465" s="244" t="str">
        <f t="shared" si="7"/>
        <v xml:space="preserve">, </v>
      </c>
    </row>
    <row r="466" spans="5:6" x14ac:dyDescent="0.2">
      <c r="E466" s="309"/>
      <c r="F466" s="244" t="str">
        <f t="shared" si="7"/>
        <v xml:space="preserve">, </v>
      </c>
    </row>
    <row r="467" spans="5:6" x14ac:dyDescent="0.2">
      <c r="E467" s="309"/>
      <c r="F467" s="244" t="str">
        <f t="shared" si="7"/>
        <v xml:space="preserve">, </v>
      </c>
    </row>
    <row r="468" spans="5:6" x14ac:dyDescent="0.2">
      <c r="E468" s="309"/>
      <c r="F468" s="244" t="str">
        <f t="shared" si="7"/>
        <v xml:space="preserve">, </v>
      </c>
    </row>
    <row r="469" spans="5:6" x14ac:dyDescent="0.2">
      <c r="E469" s="309"/>
      <c r="F469" s="244" t="str">
        <f t="shared" si="7"/>
        <v xml:space="preserve">, </v>
      </c>
    </row>
    <row r="470" spans="5:6" x14ac:dyDescent="0.2">
      <c r="E470" s="309"/>
      <c r="F470" s="244" t="str">
        <f t="shared" si="7"/>
        <v xml:space="preserve">, </v>
      </c>
    </row>
    <row r="471" spans="5:6" x14ac:dyDescent="0.2">
      <c r="E471" s="309"/>
      <c r="F471" s="244" t="str">
        <f t="shared" si="7"/>
        <v xml:space="preserve">, </v>
      </c>
    </row>
    <row r="472" spans="5:6" x14ac:dyDescent="0.2">
      <c r="E472" s="309"/>
      <c r="F472" s="244" t="str">
        <f t="shared" si="7"/>
        <v xml:space="preserve">, </v>
      </c>
    </row>
    <row r="473" spans="5:6" x14ac:dyDescent="0.2">
      <c r="E473" s="309"/>
      <c r="F473" s="244" t="str">
        <f t="shared" si="7"/>
        <v xml:space="preserve">, </v>
      </c>
    </row>
    <row r="474" spans="5:6" x14ac:dyDescent="0.2">
      <c r="E474" s="309"/>
      <c r="F474" s="244" t="str">
        <f t="shared" si="7"/>
        <v xml:space="preserve">, </v>
      </c>
    </row>
    <row r="475" spans="5:6" x14ac:dyDescent="0.2">
      <c r="E475" s="309"/>
      <c r="F475" s="244" t="str">
        <f t="shared" si="7"/>
        <v xml:space="preserve">, </v>
      </c>
    </row>
    <row r="476" spans="5:6" x14ac:dyDescent="0.2">
      <c r="E476" s="309"/>
      <c r="F476" s="244" t="str">
        <f t="shared" si="7"/>
        <v xml:space="preserve">, </v>
      </c>
    </row>
    <row r="477" spans="5:6" x14ac:dyDescent="0.2">
      <c r="E477" s="309"/>
      <c r="F477" s="244" t="str">
        <f t="shared" si="7"/>
        <v xml:space="preserve">, </v>
      </c>
    </row>
    <row r="478" spans="5:6" x14ac:dyDescent="0.2">
      <c r="E478" s="309"/>
      <c r="F478" s="244" t="str">
        <f t="shared" si="7"/>
        <v xml:space="preserve">, </v>
      </c>
    </row>
    <row r="479" spans="5:6" x14ac:dyDescent="0.2">
      <c r="E479" s="309"/>
      <c r="F479" s="244" t="str">
        <f t="shared" si="7"/>
        <v xml:space="preserve">, </v>
      </c>
    </row>
    <row r="480" spans="5:6" x14ac:dyDescent="0.2">
      <c r="E480" s="309"/>
      <c r="F480" s="244" t="str">
        <f t="shared" si="7"/>
        <v xml:space="preserve">, </v>
      </c>
    </row>
    <row r="481" spans="5:6" x14ac:dyDescent="0.2">
      <c r="E481" s="309"/>
      <c r="F481" s="244" t="str">
        <f t="shared" si="7"/>
        <v xml:space="preserve">, </v>
      </c>
    </row>
    <row r="482" spans="5:6" x14ac:dyDescent="0.2">
      <c r="E482" s="309"/>
      <c r="F482" s="244" t="str">
        <f t="shared" si="7"/>
        <v xml:space="preserve">, </v>
      </c>
    </row>
    <row r="483" spans="5:6" x14ac:dyDescent="0.2">
      <c r="E483" s="309"/>
      <c r="F483" s="244" t="str">
        <f t="shared" si="7"/>
        <v xml:space="preserve">, </v>
      </c>
    </row>
    <row r="484" spans="5:6" x14ac:dyDescent="0.2">
      <c r="E484" s="309"/>
      <c r="F484" s="244" t="str">
        <f t="shared" si="7"/>
        <v xml:space="preserve">, </v>
      </c>
    </row>
    <row r="485" spans="5:6" x14ac:dyDescent="0.2">
      <c r="E485" s="309"/>
      <c r="F485" s="244" t="str">
        <f t="shared" si="7"/>
        <v xml:space="preserve">, </v>
      </c>
    </row>
    <row r="486" spans="5:6" x14ac:dyDescent="0.2">
      <c r="E486" s="309"/>
      <c r="F486" s="244" t="str">
        <f t="shared" si="7"/>
        <v xml:space="preserve">, </v>
      </c>
    </row>
    <row r="487" spans="5:6" x14ac:dyDescent="0.2">
      <c r="E487" s="309"/>
      <c r="F487" s="244" t="str">
        <f t="shared" si="7"/>
        <v xml:space="preserve">, </v>
      </c>
    </row>
    <row r="488" spans="5:6" x14ac:dyDescent="0.2">
      <c r="E488" s="309"/>
      <c r="F488" s="244" t="str">
        <f t="shared" si="7"/>
        <v xml:space="preserve">, </v>
      </c>
    </row>
    <row r="489" spans="5:6" x14ac:dyDescent="0.2">
      <c r="E489" s="309"/>
      <c r="F489" s="244" t="str">
        <f t="shared" si="7"/>
        <v xml:space="preserve">, </v>
      </c>
    </row>
    <row r="490" spans="5:6" x14ac:dyDescent="0.2">
      <c r="E490" s="309"/>
      <c r="F490" s="244" t="str">
        <f t="shared" si="7"/>
        <v xml:space="preserve">, </v>
      </c>
    </row>
    <row r="491" spans="5:6" x14ac:dyDescent="0.2">
      <c r="E491" s="309"/>
      <c r="F491" s="244" t="str">
        <f t="shared" si="7"/>
        <v xml:space="preserve">, </v>
      </c>
    </row>
    <row r="492" spans="5:6" x14ac:dyDescent="0.2">
      <c r="E492" s="309"/>
      <c r="F492" s="244" t="str">
        <f t="shared" si="7"/>
        <v xml:space="preserve">, </v>
      </c>
    </row>
    <row r="493" spans="5:6" x14ac:dyDescent="0.2">
      <c r="E493" s="309"/>
      <c r="F493" s="244" t="str">
        <f t="shared" si="7"/>
        <v xml:space="preserve">, </v>
      </c>
    </row>
    <row r="494" spans="5:6" x14ac:dyDescent="0.2">
      <c r="E494" s="309"/>
      <c r="F494" s="244" t="str">
        <f t="shared" si="7"/>
        <v xml:space="preserve">, </v>
      </c>
    </row>
    <row r="495" spans="5:6" x14ac:dyDescent="0.2">
      <c r="E495" s="309"/>
      <c r="F495" s="244" t="str">
        <f t="shared" si="7"/>
        <v xml:space="preserve">, </v>
      </c>
    </row>
    <row r="496" spans="5:6" x14ac:dyDescent="0.2">
      <c r="E496" s="309"/>
      <c r="F496" s="244" t="str">
        <f t="shared" si="7"/>
        <v xml:space="preserve">, </v>
      </c>
    </row>
    <row r="497" spans="5:6" x14ac:dyDescent="0.2">
      <c r="E497" s="309"/>
      <c r="F497" s="244" t="str">
        <f t="shared" si="7"/>
        <v xml:space="preserve">, </v>
      </c>
    </row>
    <row r="498" spans="5:6" x14ac:dyDescent="0.2">
      <c r="E498" s="309"/>
      <c r="F498" s="244" t="str">
        <f t="shared" si="7"/>
        <v xml:space="preserve">, </v>
      </c>
    </row>
    <row r="499" spans="5:6" x14ac:dyDescent="0.2">
      <c r="E499" s="309"/>
      <c r="F499" s="244" t="str">
        <f t="shared" si="7"/>
        <v xml:space="preserve">, </v>
      </c>
    </row>
    <row r="500" spans="5:6" x14ac:dyDescent="0.2">
      <c r="E500" s="309"/>
      <c r="F500" s="244" t="str">
        <f t="shared" si="7"/>
        <v xml:space="preserve">, </v>
      </c>
    </row>
    <row r="501" spans="5:6" x14ac:dyDescent="0.2">
      <c r="E501" s="309"/>
      <c r="F501" s="244" t="str">
        <f t="shared" si="7"/>
        <v xml:space="preserve">, </v>
      </c>
    </row>
    <row r="502" spans="5:6" x14ac:dyDescent="0.2">
      <c r="E502" s="309"/>
      <c r="F502" s="244" t="str">
        <f t="shared" si="7"/>
        <v xml:space="preserve">, </v>
      </c>
    </row>
    <row r="503" spans="5:6" x14ac:dyDescent="0.2">
      <c r="E503" s="309"/>
      <c r="F503" s="244" t="str">
        <f t="shared" si="7"/>
        <v xml:space="preserve">, </v>
      </c>
    </row>
    <row r="504" spans="5:6" x14ac:dyDescent="0.2">
      <c r="E504" s="309"/>
      <c r="F504" s="244" t="str">
        <f t="shared" si="7"/>
        <v xml:space="preserve">, </v>
      </c>
    </row>
    <row r="505" spans="5:6" x14ac:dyDescent="0.2">
      <c r="E505" s="309"/>
      <c r="F505" s="244" t="str">
        <f t="shared" si="7"/>
        <v xml:space="preserve">, </v>
      </c>
    </row>
    <row r="506" spans="5:6" x14ac:dyDescent="0.2">
      <c r="E506" s="309"/>
      <c r="F506" s="244" t="str">
        <f t="shared" si="7"/>
        <v xml:space="preserve">, </v>
      </c>
    </row>
    <row r="507" spans="5:6" x14ac:dyDescent="0.2">
      <c r="E507" s="309"/>
      <c r="F507" s="244" t="str">
        <f t="shared" si="7"/>
        <v xml:space="preserve">, </v>
      </c>
    </row>
    <row r="508" spans="5:6" x14ac:dyDescent="0.2">
      <c r="E508" s="309"/>
      <c r="F508" s="244" t="str">
        <f t="shared" si="7"/>
        <v xml:space="preserve">, </v>
      </c>
    </row>
    <row r="509" spans="5:6" x14ac:dyDescent="0.2">
      <c r="E509" s="309"/>
      <c r="F509" s="244" t="str">
        <f t="shared" si="7"/>
        <v xml:space="preserve">, </v>
      </c>
    </row>
    <row r="510" spans="5:6" x14ac:dyDescent="0.2">
      <c r="E510" s="309"/>
      <c r="F510" s="244" t="str">
        <f t="shared" si="7"/>
        <v xml:space="preserve">, </v>
      </c>
    </row>
    <row r="511" spans="5:6" x14ac:dyDescent="0.2">
      <c r="E511" s="309"/>
      <c r="F511" s="244" t="str">
        <f t="shared" si="7"/>
        <v xml:space="preserve">, </v>
      </c>
    </row>
    <row r="512" spans="5:6" x14ac:dyDescent="0.2">
      <c r="E512" s="309"/>
      <c r="F512" s="244" t="str">
        <f t="shared" si="7"/>
        <v xml:space="preserve">, </v>
      </c>
    </row>
    <row r="513" spans="5:6" x14ac:dyDescent="0.2">
      <c r="E513" s="309"/>
      <c r="F513" s="244" t="str">
        <f t="shared" si="7"/>
        <v xml:space="preserve">, </v>
      </c>
    </row>
    <row r="514" spans="5:6" x14ac:dyDescent="0.2">
      <c r="E514" s="309"/>
      <c r="F514" s="244" t="str">
        <f t="shared" si="7"/>
        <v xml:space="preserve">, </v>
      </c>
    </row>
    <row r="515" spans="5:6" x14ac:dyDescent="0.2">
      <c r="E515" s="309"/>
      <c r="F515" s="244" t="str">
        <f t="shared" si="7"/>
        <v xml:space="preserve">, </v>
      </c>
    </row>
    <row r="516" spans="5:6" x14ac:dyDescent="0.2">
      <c r="E516" s="309"/>
      <c r="F516" s="244" t="str">
        <f t="shared" si="7"/>
        <v xml:space="preserve">, </v>
      </c>
    </row>
    <row r="517" spans="5:6" x14ac:dyDescent="0.2">
      <c r="E517" s="309"/>
      <c r="F517" s="244" t="str">
        <f t="shared" si="7"/>
        <v xml:space="preserve">, </v>
      </c>
    </row>
    <row r="518" spans="5:6" x14ac:dyDescent="0.2">
      <c r="E518" s="309"/>
      <c r="F518" s="244" t="str">
        <f t="shared" si="7"/>
        <v xml:space="preserve">, </v>
      </c>
    </row>
    <row r="519" spans="5:6" x14ac:dyDescent="0.2">
      <c r="E519" s="309"/>
      <c r="F519" s="244" t="str">
        <f t="shared" si="7"/>
        <v xml:space="preserve">, </v>
      </c>
    </row>
    <row r="520" spans="5:6" x14ac:dyDescent="0.2">
      <c r="E520" s="309"/>
      <c r="F520" s="244" t="str">
        <f t="shared" si="7"/>
        <v xml:space="preserve">, </v>
      </c>
    </row>
    <row r="521" spans="5:6" x14ac:dyDescent="0.2">
      <c r="E521" s="309"/>
      <c r="F521" s="244" t="str">
        <f t="shared" si="7"/>
        <v xml:space="preserve">, </v>
      </c>
    </row>
    <row r="522" spans="5:6" x14ac:dyDescent="0.2">
      <c r="E522" s="309"/>
      <c r="F522" s="244" t="str">
        <f t="shared" ref="F522:F585" si="8">CONCATENATE(A522,", ", B522)</f>
        <v xml:space="preserve">, </v>
      </c>
    </row>
    <row r="523" spans="5:6" x14ac:dyDescent="0.2">
      <c r="E523" s="309"/>
      <c r="F523" s="244" t="str">
        <f t="shared" si="8"/>
        <v xml:space="preserve">, </v>
      </c>
    </row>
    <row r="524" spans="5:6" x14ac:dyDescent="0.2">
      <c r="E524" s="309"/>
      <c r="F524" s="244" t="str">
        <f t="shared" si="8"/>
        <v xml:space="preserve">, </v>
      </c>
    </row>
    <row r="525" spans="5:6" x14ac:dyDescent="0.2">
      <c r="E525" s="309"/>
      <c r="F525" s="244" t="str">
        <f t="shared" si="8"/>
        <v xml:space="preserve">, </v>
      </c>
    </row>
    <row r="526" spans="5:6" x14ac:dyDescent="0.2">
      <c r="E526" s="309"/>
      <c r="F526" s="244" t="str">
        <f t="shared" si="8"/>
        <v xml:space="preserve">, </v>
      </c>
    </row>
    <row r="527" spans="5:6" x14ac:dyDescent="0.2">
      <c r="E527" s="309"/>
      <c r="F527" s="244" t="str">
        <f t="shared" si="8"/>
        <v xml:space="preserve">, </v>
      </c>
    </row>
    <row r="528" spans="5:6" x14ac:dyDescent="0.2">
      <c r="E528" s="309"/>
      <c r="F528" s="244" t="str">
        <f t="shared" si="8"/>
        <v xml:space="preserve">, </v>
      </c>
    </row>
    <row r="529" spans="5:6" x14ac:dyDescent="0.2">
      <c r="E529" s="309"/>
      <c r="F529" s="244" t="str">
        <f t="shared" si="8"/>
        <v xml:space="preserve">, </v>
      </c>
    </row>
    <row r="530" spans="5:6" x14ac:dyDescent="0.2">
      <c r="E530" s="309"/>
      <c r="F530" s="244" t="str">
        <f t="shared" si="8"/>
        <v xml:space="preserve">, </v>
      </c>
    </row>
    <row r="531" spans="5:6" x14ac:dyDescent="0.2">
      <c r="E531" s="309"/>
      <c r="F531" s="244" t="str">
        <f t="shared" si="8"/>
        <v xml:space="preserve">, </v>
      </c>
    </row>
    <row r="532" spans="5:6" x14ac:dyDescent="0.2">
      <c r="E532" s="309"/>
      <c r="F532" s="244" t="str">
        <f t="shared" si="8"/>
        <v xml:space="preserve">, </v>
      </c>
    </row>
    <row r="533" spans="5:6" x14ac:dyDescent="0.2">
      <c r="E533" s="309"/>
      <c r="F533" s="244" t="str">
        <f t="shared" si="8"/>
        <v xml:space="preserve">, </v>
      </c>
    </row>
    <row r="534" spans="5:6" x14ac:dyDescent="0.2">
      <c r="E534" s="309"/>
      <c r="F534" s="244" t="str">
        <f t="shared" si="8"/>
        <v xml:space="preserve">, </v>
      </c>
    </row>
    <row r="535" spans="5:6" x14ac:dyDescent="0.2">
      <c r="E535" s="309"/>
      <c r="F535" s="244" t="str">
        <f t="shared" si="8"/>
        <v xml:space="preserve">, </v>
      </c>
    </row>
    <row r="536" spans="5:6" x14ac:dyDescent="0.2">
      <c r="E536" s="309"/>
      <c r="F536" s="244" t="str">
        <f t="shared" si="8"/>
        <v xml:space="preserve">, </v>
      </c>
    </row>
    <row r="537" spans="5:6" x14ac:dyDescent="0.2">
      <c r="E537" s="309"/>
      <c r="F537" s="244" t="str">
        <f t="shared" si="8"/>
        <v xml:space="preserve">, </v>
      </c>
    </row>
    <row r="538" spans="5:6" x14ac:dyDescent="0.2">
      <c r="E538" s="309"/>
      <c r="F538" s="244" t="str">
        <f t="shared" si="8"/>
        <v xml:space="preserve">, </v>
      </c>
    </row>
    <row r="539" spans="5:6" x14ac:dyDescent="0.2">
      <c r="E539" s="309"/>
      <c r="F539" s="244" t="str">
        <f t="shared" si="8"/>
        <v xml:space="preserve">, </v>
      </c>
    </row>
    <row r="540" spans="5:6" x14ac:dyDescent="0.2">
      <c r="E540" s="309"/>
      <c r="F540" s="244" t="str">
        <f t="shared" si="8"/>
        <v xml:space="preserve">, </v>
      </c>
    </row>
    <row r="541" spans="5:6" x14ac:dyDescent="0.2">
      <c r="E541" s="309"/>
      <c r="F541" s="244" t="str">
        <f t="shared" si="8"/>
        <v xml:space="preserve">, </v>
      </c>
    </row>
    <row r="542" spans="5:6" x14ac:dyDescent="0.2">
      <c r="E542" s="309"/>
      <c r="F542" s="244" t="str">
        <f t="shared" si="8"/>
        <v xml:space="preserve">, </v>
      </c>
    </row>
    <row r="543" spans="5:6" x14ac:dyDescent="0.2">
      <c r="E543" s="309"/>
      <c r="F543" s="244" t="str">
        <f t="shared" si="8"/>
        <v xml:space="preserve">, </v>
      </c>
    </row>
    <row r="544" spans="5:6" x14ac:dyDescent="0.2">
      <c r="E544" s="309"/>
      <c r="F544" s="244" t="str">
        <f t="shared" si="8"/>
        <v xml:space="preserve">, </v>
      </c>
    </row>
    <row r="545" spans="5:6" x14ac:dyDescent="0.2">
      <c r="E545" s="309"/>
      <c r="F545" s="244" t="str">
        <f t="shared" si="8"/>
        <v xml:space="preserve">, </v>
      </c>
    </row>
    <row r="546" spans="5:6" x14ac:dyDescent="0.2">
      <c r="E546" s="309"/>
      <c r="F546" s="244" t="str">
        <f t="shared" si="8"/>
        <v xml:space="preserve">, </v>
      </c>
    </row>
    <row r="547" spans="5:6" x14ac:dyDescent="0.2">
      <c r="E547" s="309"/>
      <c r="F547" s="244" t="str">
        <f t="shared" si="8"/>
        <v xml:space="preserve">, </v>
      </c>
    </row>
    <row r="548" spans="5:6" x14ac:dyDescent="0.2">
      <c r="E548" s="309"/>
      <c r="F548" s="244" t="str">
        <f t="shared" si="8"/>
        <v xml:space="preserve">, </v>
      </c>
    </row>
    <row r="549" spans="5:6" x14ac:dyDescent="0.2">
      <c r="E549" s="309"/>
      <c r="F549" s="244" t="str">
        <f t="shared" si="8"/>
        <v xml:space="preserve">, </v>
      </c>
    </row>
    <row r="550" spans="5:6" x14ac:dyDescent="0.2">
      <c r="E550" s="309"/>
      <c r="F550" s="244" t="str">
        <f t="shared" si="8"/>
        <v xml:space="preserve">, </v>
      </c>
    </row>
    <row r="551" spans="5:6" x14ac:dyDescent="0.2">
      <c r="E551" s="309"/>
      <c r="F551" s="244" t="str">
        <f t="shared" si="8"/>
        <v xml:space="preserve">, </v>
      </c>
    </row>
    <row r="552" spans="5:6" x14ac:dyDescent="0.2">
      <c r="E552" s="309"/>
      <c r="F552" s="244" t="str">
        <f t="shared" si="8"/>
        <v xml:space="preserve">, </v>
      </c>
    </row>
    <row r="553" spans="5:6" x14ac:dyDescent="0.2">
      <c r="E553" s="309"/>
      <c r="F553" s="244" t="str">
        <f t="shared" si="8"/>
        <v xml:space="preserve">, </v>
      </c>
    </row>
    <row r="554" spans="5:6" x14ac:dyDescent="0.2">
      <c r="E554" s="309"/>
      <c r="F554" s="244" t="str">
        <f t="shared" si="8"/>
        <v xml:space="preserve">, </v>
      </c>
    </row>
    <row r="555" spans="5:6" x14ac:dyDescent="0.2">
      <c r="E555" s="309"/>
      <c r="F555" s="244" t="str">
        <f t="shared" si="8"/>
        <v xml:space="preserve">, </v>
      </c>
    </row>
    <row r="556" spans="5:6" x14ac:dyDescent="0.2">
      <c r="E556" s="309"/>
      <c r="F556" s="244" t="str">
        <f t="shared" si="8"/>
        <v xml:space="preserve">, </v>
      </c>
    </row>
    <row r="557" spans="5:6" x14ac:dyDescent="0.2">
      <c r="E557" s="309"/>
      <c r="F557" s="244" t="str">
        <f t="shared" si="8"/>
        <v xml:space="preserve">, </v>
      </c>
    </row>
    <row r="558" spans="5:6" x14ac:dyDescent="0.2">
      <c r="E558" s="309"/>
      <c r="F558" s="244" t="str">
        <f t="shared" si="8"/>
        <v xml:space="preserve">, </v>
      </c>
    </row>
    <row r="559" spans="5:6" x14ac:dyDescent="0.2">
      <c r="E559" s="309"/>
      <c r="F559" s="244" t="str">
        <f t="shared" si="8"/>
        <v xml:space="preserve">, </v>
      </c>
    </row>
    <row r="560" spans="5:6" x14ac:dyDescent="0.2">
      <c r="E560" s="309"/>
      <c r="F560" s="244" t="str">
        <f t="shared" si="8"/>
        <v xml:space="preserve">, </v>
      </c>
    </row>
    <row r="561" spans="5:6" x14ac:dyDescent="0.2">
      <c r="E561" s="309"/>
      <c r="F561" s="244" t="str">
        <f t="shared" si="8"/>
        <v xml:space="preserve">, </v>
      </c>
    </row>
    <row r="562" spans="5:6" x14ac:dyDescent="0.2">
      <c r="E562" s="309"/>
      <c r="F562" s="244" t="str">
        <f t="shared" si="8"/>
        <v xml:space="preserve">, </v>
      </c>
    </row>
    <row r="563" spans="5:6" x14ac:dyDescent="0.2">
      <c r="E563" s="309"/>
      <c r="F563" s="244" t="str">
        <f t="shared" si="8"/>
        <v xml:space="preserve">, </v>
      </c>
    </row>
    <row r="564" spans="5:6" x14ac:dyDescent="0.2">
      <c r="E564" s="309"/>
      <c r="F564" s="244" t="str">
        <f t="shared" si="8"/>
        <v xml:space="preserve">, </v>
      </c>
    </row>
    <row r="565" spans="5:6" x14ac:dyDescent="0.2">
      <c r="E565" s="309"/>
      <c r="F565" s="244" t="str">
        <f t="shared" si="8"/>
        <v xml:space="preserve">, </v>
      </c>
    </row>
    <row r="566" spans="5:6" x14ac:dyDescent="0.2">
      <c r="E566" s="309"/>
      <c r="F566" s="244" t="str">
        <f t="shared" si="8"/>
        <v xml:space="preserve">, </v>
      </c>
    </row>
    <row r="567" spans="5:6" x14ac:dyDescent="0.2">
      <c r="E567" s="309"/>
      <c r="F567" s="244" t="str">
        <f t="shared" si="8"/>
        <v xml:space="preserve">, </v>
      </c>
    </row>
    <row r="568" spans="5:6" x14ac:dyDescent="0.2">
      <c r="E568" s="309"/>
      <c r="F568" s="244" t="str">
        <f t="shared" si="8"/>
        <v xml:space="preserve">, </v>
      </c>
    </row>
    <row r="569" spans="5:6" x14ac:dyDescent="0.2">
      <c r="E569" s="309"/>
      <c r="F569" s="244" t="str">
        <f t="shared" si="8"/>
        <v xml:space="preserve">, </v>
      </c>
    </row>
    <row r="570" spans="5:6" x14ac:dyDescent="0.2">
      <c r="E570" s="309"/>
      <c r="F570" s="244" t="str">
        <f t="shared" si="8"/>
        <v xml:space="preserve">, </v>
      </c>
    </row>
    <row r="571" spans="5:6" x14ac:dyDescent="0.2">
      <c r="E571" s="309"/>
      <c r="F571" s="244" t="str">
        <f t="shared" si="8"/>
        <v xml:space="preserve">, </v>
      </c>
    </row>
    <row r="572" spans="5:6" x14ac:dyDescent="0.2">
      <c r="E572" s="309"/>
      <c r="F572" s="244" t="str">
        <f t="shared" si="8"/>
        <v xml:space="preserve">, </v>
      </c>
    </row>
    <row r="573" spans="5:6" x14ac:dyDescent="0.2">
      <c r="E573" s="309"/>
      <c r="F573" s="244" t="str">
        <f t="shared" si="8"/>
        <v xml:space="preserve">, </v>
      </c>
    </row>
    <row r="574" spans="5:6" x14ac:dyDescent="0.2">
      <c r="E574" s="309"/>
      <c r="F574" s="244" t="str">
        <f t="shared" si="8"/>
        <v xml:space="preserve">, </v>
      </c>
    </row>
    <row r="575" spans="5:6" x14ac:dyDescent="0.2">
      <c r="E575" s="309"/>
      <c r="F575" s="244" t="str">
        <f t="shared" si="8"/>
        <v xml:space="preserve">, </v>
      </c>
    </row>
    <row r="576" spans="5:6" x14ac:dyDescent="0.2">
      <c r="E576" s="309"/>
      <c r="F576" s="244" t="str">
        <f t="shared" si="8"/>
        <v xml:space="preserve">, </v>
      </c>
    </row>
    <row r="577" spans="5:6" x14ac:dyDescent="0.2">
      <c r="E577" s="309"/>
      <c r="F577" s="244" t="str">
        <f t="shared" si="8"/>
        <v xml:space="preserve">, </v>
      </c>
    </row>
    <row r="578" spans="5:6" x14ac:dyDescent="0.2">
      <c r="E578" s="309"/>
      <c r="F578" s="244" t="str">
        <f t="shared" si="8"/>
        <v xml:space="preserve">, </v>
      </c>
    </row>
    <row r="579" spans="5:6" x14ac:dyDescent="0.2">
      <c r="E579" s="309"/>
      <c r="F579" s="244" t="str">
        <f t="shared" si="8"/>
        <v xml:space="preserve">, </v>
      </c>
    </row>
    <row r="580" spans="5:6" x14ac:dyDescent="0.2">
      <c r="E580" s="309"/>
      <c r="F580" s="244" t="str">
        <f t="shared" si="8"/>
        <v xml:space="preserve">, </v>
      </c>
    </row>
    <row r="581" spans="5:6" x14ac:dyDescent="0.2">
      <c r="E581" s="309"/>
      <c r="F581" s="244" t="str">
        <f t="shared" si="8"/>
        <v xml:space="preserve">, </v>
      </c>
    </row>
    <row r="582" spans="5:6" x14ac:dyDescent="0.2">
      <c r="E582" s="309"/>
      <c r="F582" s="244" t="str">
        <f t="shared" si="8"/>
        <v xml:space="preserve">, </v>
      </c>
    </row>
    <row r="583" spans="5:6" x14ac:dyDescent="0.2">
      <c r="E583" s="309"/>
      <c r="F583" s="244" t="str">
        <f t="shared" si="8"/>
        <v xml:space="preserve">, </v>
      </c>
    </row>
    <row r="584" spans="5:6" x14ac:dyDescent="0.2">
      <c r="E584" s="309"/>
      <c r="F584" s="244" t="str">
        <f t="shared" si="8"/>
        <v xml:space="preserve">, </v>
      </c>
    </row>
    <row r="585" spans="5:6" x14ac:dyDescent="0.2">
      <c r="E585" s="309"/>
      <c r="F585" s="244" t="str">
        <f t="shared" si="8"/>
        <v xml:space="preserve">, </v>
      </c>
    </row>
    <row r="586" spans="5:6" x14ac:dyDescent="0.2">
      <c r="E586" s="309"/>
      <c r="F586" s="244" t="str">
        <f t="shared" ref="F586:F649" si="9">CONCATENATE(A586,", ", B586)</f>
        <v xml:space="preserve">, </v>
      </c>
    </row>
    <row r="587" spans="5:6" x14ac:dyDescent="0.2">
      <c r="E587" s="309"/>
      <c r="F587" s="244" t="str">
        <f t="shared" si="9"/>
        <v xml:space="preserve">, </v>
      </c>
    </row>
    <row r="588" spans="5:6" x14ac:dyDescent="0.2">
      <c r="E588" s="309"/>
      <c r="F588" s="244" t="str">
        <f t="shared" si="9"/>
        <v xml:space="preserve">, </v>
      </c>
    </row>
    <row r="589" spans="5:6" x14ac:dyDescent="0.2">
      <c r="E589" s="309"/>
      <c r="F589" s="244" t="str">
        <f t="shared" si="9"/>
        <v xml:space="preserve">, </v>
      </c>
    </row>
    <row r="590" spans="5:6" x14ac:dyDescent="0.2">
      <c r="E590" s="309"/>
      <c r="F590" s="244" t="str">
        <f t="shared" si="9"/>
        <v xml:space="preserve">, </v>
      </c>
    </row>
    <row r="591" spans="5:6" x14ac:dyDescent="0.2">
      <c r="E591" s="309"/>
      <c r="F591" s="244" t="str">
        <f t="shared" si="9"/>
        <v xml:space="preserve">, </v>
      </c>
    </row>
    <row r="592" spans="5:6" x14ac:dyDescent="0.2">
      <c r="E592" s="309"/>
      <c r="F592" s="244" t="str">
        <f t="shared" si="9"/>
        <v xml:space="preserve">, </v>
      </c>
    </row>
    <row r="593" spans="5:6" x14ac:dyDescent="0.2">
      <c r="E593" s="309"/>
      <c r="F593" s="244" t="str">
        <f t="shared" si="9"/>
        <v xml:space="preserve">, </v>
      </c>
    </row>
    <row r="594" spans="5:6" x14ac:dyDescent="0.2">
      <c r="E594" s="309"/>
      <c r="F594" s="244" t="str">
        <f t="shared" si="9"/>
        <v xml:space="preserve">, </v>
      </c>
    </row>
    <row r="595" spans="5:6" x14ac:dyDescent="0.2">
      <c r="E595" s="309"/>
      <c r="F595" s="244" t="str">
        <f t="shared" si="9"/>
        <v xml:space="preserve">, </v>
      </c>
    </row>
    <row r="596" spans="5:6" x14ac:dyDescent="0.2">
      <c r="E596" s="309"/>
      <c r="F596" s="244" t="str">
        <f t="shared" si="9"/>
        <v xml:space="preserve">, </v>
      </c>
    </row>
    <row r="597" spans="5:6" x14ac:dyDescent="0.2">
      <c r="E597" s="309"/>
      <c r="F597" s="244" t="str">
        <f t="shared" si="9"/>
        <v xml:space="preserve">, </v>
      </c>
    </row>
    <row r="598" spans="5:6" x14ac:dyDescent="0.2">
      <c r="E598" s="309"/>
      <c r="F598" s="244" t="str">
        <f t="shared" si="9"/>
        <v xml:space="preserve">, </v>
      </c>
    </row>
    <row r="599" spans="5:6" x14ac:dyDescent="0.2">
      <c r="E599" s="309"/>
      <c r="F599" s="244" t="str">
        <f t="shared" si="9"/>
        <v xml:space="preserve">, </v>
      </c>
    </row>
    <row r="600" spans="5:6" x14ac:dyDescent="0.2">
      <c r="E600" s="309"/>
      <c r="F600" s="244" t="str">
        <f t="shared" si="9"/>
        <v xml:space="preserve">, </v>
      </c>
    </row>
    <row r="601" spans="5:6" x14ac:dyDescent="0.2">
      <c r="E601" s="309"/>
      <c r="F601" s="244" t="str">
        <f t="shared" si="9"/>
        <v xml:space="preserve">, </v>
      </c>
    </row>
    <row r="602" spans="5:6" x14ac:dyDescent="0.2">
      <c r="E602" s="309"/>
      <c r="F602" s="244" t="str">
        <f t="shared" si="9"/>
        <v xml:space="preserve">, </v>
      </c>
    </row>
    <row r="603" spans="5:6" x14ac:dyDescent="0.2">
      <c r="E603" s="309"/>
      <c r="F603" s="244" t="str">
        <f t="shared" si="9"/>
        <v xml:space="preserve">, </v>
      </c>
    </row>
    <row r="604" spans="5:6" x14ac:dyDescent="0.2">
      <c r="E604" s="309"/>
      <c r="F604" s="244" t="str">
        <f t="shared" si="9"/>
        <v xml:space="preserve">, </v>
      </c>
    </row>
    <row r="605" spans="5:6" x14ac:dyDescent="0.2">
      <c r="E605" s="309"/>
      <c r="F605" s="244" t="str">
        <f t="shared" si="9"/>
        <v xml:space="preserve">, </v>
      </c>
    </row>
    <row r="606" spans="5:6" x14ac:dyDescent="0.2">
      <c r="E606" s="309"/>
      <c r="F606" s="244" t="str">
        <f t="shared" si="9"/>
        <v xml:space="preserve">, </v>
      </c>
    </row>
    <row r="607" spans="5:6" x14ac:dyDescent="0.2">
      <c r="E607" s="309"/>
      <c r="F607" s="244" t="str">
        <f t="shared" si="9"/>
        <v xml:space="preserve">, </v>
      </c>
    </row>
    <row r="608" spans="5:6" x14ac:dyDescent="0.2">
      <c r="E608" s="309"/>
      <c r="F608" s="244" t="str">
        <f t="shared" si="9"/>
        <v xml:space="preserve">, </v>
      </c>
    </row>
    <row r="609" spans="5:6" x14ac:dyDescent="0.2">
      <c r="E609" s="309"/>
      <c r="F609" s="244" t="str">
        <f t="shared" si="9"/>
        <v xml:space="preserve">, </v>
      </c>
    </row>
    <row r="610" spans="5:6" x14ac:dyDescent="0.2">
      <c r="E610" s="309"/>
      <c r="F610" s="244" t="str">
        <f t="shared" si="9"/>
        <v xml:space="preserve">, </v>
      </c>
    </row>
    <row r="611" spans="5:6" x14ac:dyDescent="0.2">
      <c r="E611" s="309"/>
      <c r="F611" s="244" t="str">
        <f t="shared" si="9"/>
        <v xml:space="preserve">, </v>
      </c>
    </row>
    <row r="612" spans="5:6" x14ac:dyDescent="0.2">
      <c r="E612" s="309"/>
      <c r="F612" s="244" t="str">
        <f t="shared" si="9"/>
        <v xml:space="preserve">, </v>
      </c>
    </row>
    <row r="613" spans="5:6" x14ac:dyDescent="0.2">
      <c r="E613" s="309"/>
      <c r="F613" s="244" t="str">
        <f t="shared" si="9"/>
        <v xml:space="preserve">, </v>
      </c>
    </row>
    <row r="614" spans="5:6" x14ac:dyDescent="0.2">
      <c r="E614" s="309"/>
      <c r="F614" s="244" t="str">
        <f t="shared" si="9"/>
        <v xml:space="preserve">, </v>
      </c>
    </row>
    <row r="615" spans="5:6" x14ac:dyDescent="0.2">
      <c r="E615" s="309"/>
      <c r="F615" s="244" t="str">
        <f t="shared" si="9"/>
        <v xml:space="preserve">, </v>
      </c>
    </row>
    <row r="616" spans="5:6" x14ac:dyDescent="0.2">
      <c r="E616" s="309"/>
      <c r="F616" s="244" t="str">
        <f t="shared" si="9"/>
        <v xml:space="preserve">, </v>
      </c>
    </row>
    <row r="617" spans="5:6" x14ac:dyDescent="0.2">
      <c r="E617" s="309"/>
      <c r="F617" s="244" t="str">
        <f t="shared" si="9"/>
        <v xml:space="preserve">, </v>
      </c>
    </row>
    <row r="618" spans="5:6" x14ac:dyDescent="0.2">
      <c r="E618" s="309"/>
      <c r="F618" s="244" t="str">
        <f t="shared" si="9"/>
        <v xml:space="preserve">, </v>
      </c>
    </row>
    <row r="619" spans="5:6" x14ac:dyDescent="0.2">
      <c r="E619" s="309"/>
      <c r="F619" s="244" t="str">
        <f t="shared" si="9"/>
        <v xml:space="preserve">, </v>
      </c>
    </row>
    <row r="620" spans="5:6" x14ac:dyDescent="0.2">
      <c r="E620" s="309"/>
      <c r="F620" s="244" t="str">
        <f t="shared" si="9"/>
        <v xml:space="preserve">, </v>
      </c>
    </row>
    <row r="621" spans="5:6" x14ac:dyDescent="0.2">
      <c r="E621" s="309"/>
      <c r="F621" s="244" t="str">
        <f t="shared" si="9"/>
        <v xml:space="preserve">, </v>
      </c>
    </row>
    <row r="622" spans="5:6" x14ac:dyDescent="0.2">
      <c r="E622" s="309"/>
      <c r="F622" s="244" t="str">
        <f t="shared" si="9"/>
        <v xml:space="preserve">, </v>
      </c>
    </row>
    <row r="623" spans="5:6" x14ac:dyDescent="0.2">
      <c r="E623" s="309"/>
      <c r="F623" s="244" t="str">
        <f t="shared" si="9"/>
        <v xml:space="preserve">, </v>
      </c>
    </row>
    <row r="624" spans="5:6" x14ac:dyDescent="0.2">
      <c r="E624" s="309"/>
      <c r="F624" s="244" t="str">
        <f t="shared" si="9"/>
        <v xml:space="preserve">, </v>
      </c>
    </row>
    <row r="625" spans="5:6" x14ac:dyDescent="0.2">
      <c r="E625" s="309"/>
      <c r="F625" s="244" t="str">
        <f t="shared" si="9"/>
        <v xml:space="preserve">, </v>
      </c>
    </row>
    <row r="626" spans="5:6" x14ac:dyDescent="0.2">
      <c r="E626" s="309"/>
      <c r="F626" s="244" t="str">
        <f t="shared" si="9"/>
        <v xml:space="preserve">, </v>
      </c>
    </row>
    <row r="627" spans="5:6" x14ac:dyDescent="0.2">
      <c r="E627" s="309"/>
      <c r="F627" s="244" t="str">
        <f t="shared" si="9"/>
        <v xml:space="preserve">, </v>
      </c>
    </row>
    <row r="628" spans="5:6" x14ac:dyDescent="0.2">
      <c r="E628" s="309"/>
      <c r="F628" s="244" t="str">
        <f t="shared" si="9"/>
        <v xml:space="preserve">, </v>
      </c>
    </row>
    <row r="629" spans="5:6" x14ac:dyDescent="0.2">
      <c r="E629" s="309"/>
      <c r="F629" s="244" t="str">
        <f t="shared" si="9"/>
        <v xml:space="preserve">, </v>
      </c>
    </row>
    <row r="630" spans="5:6" x14ac:dyDescent="0.2">
      <c r="E630" s="309"/>
      <c r="F630" s="244" t="str">
        <f t="shared" si="9"/>
        <v xml:space="preserve">, </v>
      </c>
    </row>
    <row r="631" spans="5:6" x14ac:dyDescent="0.2">
      <c r="E631" s="309"/>
      <c r="F631" s="244" t="str">
        <f t="shared" si="9"/>
        <v xml:space="preserve">, </v>
      </c>
    </row>
    <row r="632" spans="5:6" x14ac:dyDescent="0.2">
      <c r="E632" s="309"/>
      <c r="F632" s="244" t="str">
        <f t="shared" si="9"/>
        <v xml:space="preserve">, </v>
      </c>
    </row>
    <row r="633" spans="5:6" x14ac:dyDescent="0.2">
      <c r="E633" s="309"/>
      <c r="F633" s="244" t="str">
        <f t="shared" si="9"/>
        <v xml:space="preserve">, </v>
      </c>
    </row>
    <row r="634" spans="5:6" x14ac:dyDescent="0.2">
      <c r="E634" s="309"/>
      <c r="F634" s="244" t="str">
        <f t="shared" si="9"/>
        <v xml:space="preserve">, </v>
      </c>
    </row>
    <row r="635" spans="5:6" x14ac:dyDescent="0.2">
      <c r="E635" s="309"/>
      <c r="F635" s="244" t="str">
        <f t="shared" si="9"/>
        <v xml:space="preserve">, </v>
      </c>
    </row>
    <row r="636" spans="5:6" x14ac:dyDescent="0.2">
      <c r="E636" s="309"/>
      <c r="F636" s="244" t="str">
        <f t="shared" si="9"/>
        <v xml:space="preserve">, </v>
      </c>
    </row>
    <row r="637" spans="5:6" x14ac:dyDescent="0.2">
      <c r="E637" s="309"/>
      <c r="F637" s="244" t="str">
        <f t="shared" si="9"/>
        <v xml:space="preserve">, </v>
      </c>
    </row>
    <row r="638" spans="5:6" x14ac:dyDescent="0.2">
      <c r="E638" s="309"/>
      <c r="F638" s="244" t="str">
        <f t="shared" si="9"/>
        <v xml:space="preserve">, </v>
      </c>
    </row>
    <row r="639" spans="5:6" x14ac:dyDescent="0.2">
      <c r="E639" s="309"/>
      <c r="F639" s="244" t="str">
        <f t="shared" si="9"/>
        <v xml:space="preserve">, </v>
      </c>
    </row>
    <row r="640" spans="5:6" x14ac:dyDescent="0.2">
      <c r="E640" s="309"/>
      <c r="F640" s="244" t="str">
        <f t="shared" si="9"/>
        <v xml:space="preserve">, </v>
      </c>
    </row>
    <row r="641" spans="5:6" x14ac:dyDescent="0.2">
      <c r="E641" s="309"/>
      <c r="F641" s="244" t="str">
        <f t="shared" si="9"/>
        <v xml:space="preserve">, </v>
      </c>
    </row>
    <row r="642" spans="5:6" x14ac:dyDescent="0.2">
      <c r="E642" s="309"/>
      <c r="F642" s="244" t="str">
        <f t="shared" si="9"/>
        <v xml:space="preserve">, </v>
      </c>
    </row>
    <row r="643" spans="5:6" x14ac:dyDescent="0.2">
      <c r="E643" s="309"/>
      <c r="F643" s="244" t="str">
        <f t="shared" si="9"/>
        <v xml:space="preserve">, </v>
      </c>
    </row>
    <row r="644" spans="5:6" x14ac:dyDescent="0.2">
      <c r="E644" s="309"/>
      <c r="F644" s="244" t="str">
        <f t="shared" si="9"/>
        <v xml:space="preserve">, </v>
      </c>
    </row>
    <row r="645" spans="5:6" x14ac:dyDescent="0.2">
      <c r="E645" s="309"/>
      <c r="F645" s="244" t="str">
        <f t="shared" si="9"/>
        <v xml:space="preserve">, </v>
      </c>
    </row>
    <row r="646" spans="5:6" x14ac:dyDescent="0.2">
      <c r="E646" s="309"/>
      <c r="F646" s="244" t="str">
        <f t="shared" si="9"/>
        <v xml:space="preserve">, </v>
      </c>
    </row>
    <row r="647" spans="5:6" x14ac:dyDescent="0.2">
      <c r="E647" s="309"/>
      <c r="F647" s="244" t="str">
        <f t="shared" si="9"/>
        <v xml:space="preserve">, </v>
      </c>
    </row>
    <row r="648" spans="5:6" x14ac:dyDescent="0.2">
      <c r="E648" s="309"/>
      <c r="F648" s="244" t="str">
        <f t="shared" si="9"/>
        <v xml:space="preserve">, </v>
      </c>
    </row>
    <row r="649" spans="5:6" x14ac:dyDescent="0.2">
      <c r="E649" s="309"/>
      <c r="F649" s="244" t="str">
        <f t="shared" si="9"/>
        <v xml:space="preserve">, </v>
      </c>
    </row>
    <row r="650" spans="5:6" x14ac:dyDescent="0.2">
      <c r="E650" s="309"/>
      <c r="F650" s="244" t="str">
        <f t="shared" ref="F650:F713" si="10">CONCATENATE(A650,", ", B650)</f>
        <v xml:space="preserve">, </v>
      </c>
    </row>
    <row r="651" spans="5:6" x14ac:dyDescent="0.2">
      <c r="E651" s="309"/>
      <c r="F651" s="244" t="str">
        <f t="shared" si="10"/>
        <v xml:space="preserve">, </v>
      </c>
    </row>
    <row r="652" spans="5:6" x14ac:dyDescent="0.2">
      <c r="E652" s="309"/>
      <c r="F652" s="244" t="str">
        <f t="shared" si="10"/>
        <v xml:space="preserve">, </v>
      </c>
    </row>
    <row r="653" spans="5:6" x14ac:dyDescent="0.2">
      <c r="E653" s="309"/>
      <c r="F653" s="244" t="str">
        <f t="shared" si="10"/>
        <v xml:space="preserve">, </v>
      </c>
    </row>
    <row r="654" spans="5:6" x14ac:dyDescent="0.2">
      <c r="E654" s="309"/>
      <c r="F654" s="244" t="str">
        <f t="shared" si="10"/>
        <v xml:space="preserve">, </v>
      </c>
    </row>
    <row r="655" spans="5:6" x14ac:dyDescent="0.2">
      <c r="E655" s="309"/>
      <c r="F655" s="244" t="str">
        <f t="shared" si="10"/>
        <v xml:space="preserve">, </v>
      </c>
    </row>
    <row r="656" spans="5:6" x14ac:dyDescent="0.2">
      <c r="E656" s="309"/>
      <c r="F656" s="244" t="str">
        <f t="shared" si="10"/>
        <v xml:space="preserve">, </v>
      </c>
    </row>
    <row r="657" spans="5:6" x14ac:dyDescent="0.2">
      <c r="E657" s="309"/>
      <c r="F657" s="244" t="str">
        <f t="shared" si="10"/>
        <v xml:space="preserve">, </v>
      </c>
    </row>
    <row r="658" spans="5:6" x14ac:dyDescent="0.2">
      <c r="E658" s="309"/>
      <c r="F658" s="244" t="str">
        <f t="shared" si="10"/>
        <v xml:space="preserve">, </v>
      </c>
    </row>
    <row r="659" spans="5:6" x14ac:dyDescent="0.2">
      <c r="E659" s="309"/>
      <c r="F659" s="244" t="str">
        <f t="shared" si="10"/>
        <v xml:space="preserve">, </v>
      </c>
    </row>
    <row r="660" spans="5:6" x14ac:dyDescent="0.2">
      <c r="E660" s="309"/>
      <c r="F660" s="244" t="str">
        <f t="shared" si="10"/>
        <v xml:space="preserve">, </v>
      </c>
    </row>
    <row r="661" spans="5:6" x14ac:dyDescent="0.2">
      <c r="E661" s="309"/>
      <c r="F661" s="244" t="str">
        <f t="shared" si="10"/>
        <v xml:space="preserve">, </v>
      </c>
    </row>
    <row r="662" spans="5:6" x14ac:dyDescent="0.2">
      <c r="E662" s="309"/>
      <c r="F662" s="244" t="str">
        <f t="shared" si="10"/>
        <v xml:space="preserve">, </v>
      </c>
    </row>
    <row r="663" spans="5:6" x14ac:dyDescent="0.2">
      <c r="E663" s="309"/>
      <c r="F663" s="244" t="str">
        <f t="shared" si="10"/>
        <v xml:space="preserve">, </v>
      </c>
    </row>
    <row r="664" spans="5:6" x14ac:dyDescent="0.2">
      <c r="E664" s="309"/>
      <c r="F664" s="244" t="str">
        <f t="shared" si="10"/>
        <v xml:space="preserve">, </v>
      </c>
    </row>
    <row r="665" spans="5:6" x14ac:dyDescent="0.2">
      <c r="E665" s="309"/>
      <c r="F665" s="244" t="str">
        <f t="shared" si="10"/>
        <v xml:space="preserve">, </v>
      </c>
    </row>
    <row r="666" spans="5:6" x14ac:dyDescent="0.2">
      <c r="E666" s="309"/>
      <c r="F666" s="244" t="str">
        <f t="shared" si="10"/>
        <v xml:space="preserve">, </v>
      </c>
    </row>
    <row r="667" spans="5:6" x14ac:dyDescent="0.2">
      <c r="E667" s="309"/>
      <c r="F667" s="244" t="str">
        <f t="shared" si="10"/>
        <v xml:space="preserve">, </v>
      </c>
    </row>
    <row r="668" spans="5:6" x14ac:dyDescent="0.2">
      <c r="E668" s="309"/>
      <c r="F668" s="244" t="str">
        <f t="shared" si="10"/>
        <v xml:space="preserve">, </v>
      </c>
    </row>
    <row r="669" spans="5:6" x14ac:dyDescent="0.2">
      <c r="E669" s="309"/>
      <c r="F669" s="244" t="str">
        <f t="shared" si="10"/>
        <v xml:space="preserve">, </v>
      </c>
    </row>
    <row r="670" spans="5:6" x14ac:dyDescent="0.2">
      <c r="E670" s="309"/>
      <c r="F670" s="244" t="str">
        <f t="shared" si="10"/>
        <v xml:space="preserve">, </v>
      </c>
    </row>
    <row r="671" spans="5:6" x14ac:dyDescent="0.2">
      <c r="E671" s="309"/>
      <c r="F671" s="244" t="str">
        <f t="shared" si="10"/>
        <v xml:space="preserve">, </v>
      </c>
    </row>
    <row r="672" spans="5:6" x14ac:dyDescent="0.2">
      <c r="E672" s="309"/>
      <c r="F672" s="244" t="str">
        <f t="shared" si="10"/>
        <v xml:space="preserve">, </v>
      </c>
    </row>
    <row r="673" spans="5:6" x14ac:dyDescent="0.2">
      <c r="E673" s="309"/>
      <c r="F673" s="244" t="str">
        <f t="shared" si="10"/>
        <v xml:space="preserve">, </v>
      </c>
    </row>
    <row r="674" spans="5:6" x14ac:dyDescent="0.2">
      <c r="E674" s="309"/>
      <c r="F674" s="244" t="str">
        <f t="shared" si="10"/>
        <v xml:space="preserve">, </v>
      </c>
    </row>
    <row r="675" spans="5:6" x14ac:dyDescent="0.2">
      <c r="E675" s="309"/>
      <c r="F675" s="244" t="str">
        <f t="shared" si="10"/>
        <v xml:space="preserve">, </v>
      </c>
    </row>
    <row r="676" spans="5:6" x14ac:dyDescent="0.2">
      <c r="E676" s="309"/>
      <c r="F676" s="244" t="str">
        <f t="shared" si="10"/>
        <v xml:space="preserve">, </v>
      </c>
    </row>
    <row r="677" spans="5:6" x14ac:dyDescent="0.2">
      <c r="E677" s="309"/>
      <c r="F677" s="244" t="str">
        <f t="shared" si="10"/>
        <v xml:space="preserve">, </v>
      </c>
    </row>
    <row r="678" spans="5:6" x14ac:dyDescent="0.2">
      <c r="E678" s="309"/>
      <c r="F678" s="244" t="str">
        <f t="shared" si="10"/>
        <v xml:space="preserve">, </v>
      </c>
    </row>
    <row r="679" spans="5:6" x14ac:dyDescent="0.2">
      <c r="E679" s="309"/>
      <c r="F679" s="244" t="str">
        <f t="shared" si="10"/>
        <v xml:space="preserve">, </v>
      </c>
    </row>
    <row r="680" spans="5:6" x14ac:dyDescent="0.2">
      <c r="E680" s="309"/>
      <c r="F680" s="244" t="str">
        <f t="shared" si="10"/>
        <v xml:space="preserve">, </v>
      </c>
    </row>
    <row r="681" spans="5:6" x14ac:dyDescent="0.2">
      <c r="E681" s="309"/>
      <c r="F681" s="244" t="str">
        <f t="shared" si="10"/>
        <v xml:space="preserve">, </v>
      </c>
    </row>
    <row r="682" spans="5:6" x14ac:dyDescent="0.2">
      <c r="E682" s="309"/>
      <c r="F682" s="244" t="str">
        <f t="shared" si="10"/>
        <v xml:space="preserve">, </v>
      </c>
    </row>
    <row r="683" spans="5:6" x14ac:dyDescent="0.2">
      <c r="E683" s="309"/>
      <c r="F683" s="244" t="str">
        <f t="shared" si="10"/>
        <v xml:space="preserve">, </v>
      </c>
    </row>
    <row r="684" spans="5:6" x14ac:dyDescent="0.2">
      <c r="E684" s="309"/>
      <c r="F684" s="244" t="str">
        <f t="shared" si="10"/>
        <v xml:space="preserve">, </v>
      </c>
    </row>
    <row r="685" spans="5:6" x14ac:dyDescent="0.2">
      <c r="E685" s="309"/>
      <c r="F685" s="244" t="str">
        <f t="shared" si="10"/>
        <v xml:space="preserve">, </v>
      </c>
    </row>
    <row r="686" spans="5:6" x14ac:dyDescent="0.2">
      <c r="E686" s="309"/>
      <c r="F686" s="244" t="str">
        <f t="shared" si="10"/>
        <v xml:space="preserve">, </v>
      </c>
    </row>
    <row r="687" spans="5:6" x14ac:dyDescent="0.2">
      <c r="E687" s="309"/>
      <c r="F687" s="244" t="str">
        <f t="shared" si="10"/>
        <v xml:space="preserve">, </v>
      </c>
    </row>
    <row r="688" spans="5:6" x14ac:dyDescent="0.2">
      <c r="E688" s="309"/>
      <c r="F688" s="244" t="str">
        <f t="shared" si="10"/>
        <v xml:space="preserve">, </v>
      </c>
    </row>
    <row r="689" spans="5:6" x14ac:dyDescent="0.2">
      <c r="E689" s="309"/>
      <c r="F689" s="244" t="str">
        <f t="shared" si="10"/>
        <v xml:space="preserve">, </v>
      </c>
    </row>
    <row r="690" spans="5:6" x14ac:dyDescent="0.2">
      <c r="E690" s="309"/>
      <c r="F690" s="244" t="str">
        <f t="shared" si="10"/>
        <v xml:space="preserve">, </v>
      </c>
    </row>
    <row r="691" spans="5:6" x14ac:dyDescent="0.2">
      <c r="E691" s="309"/>
      <c r="F691" s="244" t="str">
        <f t="shared" si="10"/>
        <v xml:space="preserve">, </v>
      </c>
    </row>
    <row r="692" spans="5:6" x14ac:dyDescent="0.2">
      <c r="E692" s="309"/>
      <c r="F692" s="244" t="str">
        <f t="shared" si="10"/>
        <v xml:space="preserve">, </v>
      </c>
    </row>
    <row r="693" spans="5:6" x14ac:dyDescent="0.2">
      <c r="E693" s="309"/>
      <c r="F693" s="244" t="str">
        <f t="shared" si="10"/>
        <v xml:space="preserve">, </v>
      </c>
    </row>
    <row r="694" spans="5:6" x14ac:dyDescent="0.2">
      <c r="E694" s="309"/>
      <c r="F694" s="244" t="str">
        <f t="shared" si="10"/>
        <v xml:space="preserve">, </v>
      </c>
    </row>
    <row r="695" spans="5:6" x14ac:dyDescent="0.2">
      <c r="E695" s="309"/>
      <c r="F695" s="244" t="str">
        <f t="shared" si="10"/>
        <v xml:space="preserve">, </v>
      </c>
    </row>
    <row r="696" spans="5:6" x14ac:dyDescent="0.2">
      <c r="E696" s="309"/>
      <c r="F696" s="244" t="str">
        <f t="shared" si="10"/>
        <v xml:space="preserve">, </v>
      </c>
    </row>
    <row r="697" spans="5:6" x14ac:dyDescent="0.2">
      <c r="E697" s="309"/>
      <c r="F697" s="244" t="str">
        <f t="shared" si="10"/>
        <v xml:space="preserve">, </v>
      </c>
    </row>
    <row r="698" spans="5:6" x14ac:dyDescent="0.2">
      <c r="E698" s="309"/>
      <c r="F698" s="244" t="str">
        <f t="shared" si="10"/>
        <v xml:space="preserve">, </v>
      </c>
    </row>
    <row r="699" spans="5:6" x14ac:dyDescent="0.2">
      <c r="E699" s="309"/>
      <c r="F699" s="244" t="str">
        <f t="shared" si="10"/>
        <v xml:space="preserve">, </v>
      </c>
    </row>
    <row r="700" spans="5:6" x14ac:dyDescent="0.2">
      <c r="E700" s="309"/>
      <c r="F700" s="244" t="str">
        <f t="shared" si="10"/>
        <v xml:space="preserve">, </v>
      </c>
    </row>
    <row r="701" spans="5:6" x14ac:dyDescent="0.2">
      <c r="E701" s="309"/>
      <c r="F701" s="244" t="str">
        <f t="shared" si="10"/>
        <v xml:space="preserve">, </v>
      </c>
    </row>
    <row r="702" spans="5:6" x14ac:dyDescent="0.2">
      <c r="E702" s="309"/>
      <c r="F702" s="244" t="str">
        <f t="shared" si="10"/>
        <v xml:space="preserve">, </v>
      </c>
    </row>
    <row r="703" spans="5:6" x14ac:dyDescent="0.2">
      <c r="E703" s="309"/>
      <c r="F703" s="244" t="str">
        <f t="shared" si="10"/>
        <v xml:space="preserve">, </v>
      </c>
    </row>
    <row r="704" spans="5:6" x14ac:dyDescent="0.2">
      <c r="E704" s="309"/>
      <c r="F704" s="244" t="str">
        <f t="shared" si="10"/>
        <v xml:space="preserve">, </v>
      </c>
    </row>
    <row r="705" spans="5:6" x14ac:dyDescent="0.2">
      <c r="E705" s="309"/>
      <c r="F705" s="244" t="str">
        <f t="shared" si="10"/>
        <v xml:space="preserve">, </v>
      </c>
    </row>
    <row r="706" spans="5:6" x14ac:dyDescent="0.2">
      <c r="E706" s="309"/>
      <c r="F706" s="244" t="str">
        <f t="shared" si="10"/>
        <v xml:space="preserve">, </v>
      </c>
    </row>
    <row r="707" spans="5:6" x14ac:dyDescent="0.2">
      <c r="E707" s="309"/>
      <c r="F707" s="244" t="str">
        <f t="shared" si="10"/>
        <v xml:space="preserve">, </v>
      </c>
    </row>
    <row r="708" spans="5:6" x14ac:dyDescent="0.2">
      <c r="E708" s="309"/>
      <c r="F708" s="244" t="str">
        <f t="shared" si="10"/>
        <v xml:space="preserve">, </v>
      </c>
    </row>
    <row r="709" spans="5:6" x14ac:dyDescent="0.2">
      <c r="E709" s="309"/>
      <c r="F709" s="244" t="str">
        <f t="shared" si="10"/>
        <v xml:space="preserve">, </v>
      </c>
    </row>
    <row r="710" spans="5:6" x14ac:dyDescent="0.2">
      <c r="E710" s="309"/>
      <c r="F710" s="244" t="str">
        <f t="shared" si="10"/>
        <v xml:space="preserve">, </v>
      </c>
    </row>
    <row r="711" spans="5:6" x14ac:dyDescent="0.2">
      <c r="E711" s="309"/>
      <c r="F711" s="244" t="str">
        <f t="shared" si="10"/>
        <v xml:space="preserve">, </v>
      </c>
    </row>
    <row r="712" spans="5:6" x14ac:dyDescent="0.2">
      <c r="E712" s="309"/>
      <c r="F712" s="244" t="str">
        <f t="shared" si="10"/>
        <v xml:space="preserve">, </v>
      </c>
    </row>
    <row r="713" spans="5:6" x14ac:dyDescent="0.2">
      <c r="E713" s="309"/>
      <c r="F713" s="244" t="str">
        <f t="shared" si="10"/>
        <v xml:space="preserve">, </v>
      </c>
    </row>
    <row r="714" spans="5:6" x14ac:dyDescent="0.2">
      <c r="E714" s="309"/>
      <c r="F714" s="244" t="str">
        <f t="shared" ref="F714:F777" si="11">CONCATENATE(A714,", ", B714)</f>
        <v xml:space="preserve">, </v>
      </c>
    </row>
    <row r="715" spans="5:6" x14ac:dyDescent="0.2">
      <c r="E715" s="309"/>
      <c r="F715" s="244" t="str">
        <f t="shared" si="11"/>
        <v xml:space="preserve">, </v>
      </c>
    </row>
    <row r="716" spans="5:6" x14ac:dyDescent="0.2">
      <c r="E716" s="309"/>
      <c r="F716" s="244" t="str">
        <f t="shared" si="11"/>
        <v xml:space="preserve">, </v>
      </c>
    </row>
    <row r="717" spans="5:6" x14ac:dyDescent="0.2">
      <c r="E717" s="309"/>
      <c r="F717" s="244" t="str">
        <f t="shared" si="11"/>
        <v xml:space="preserve">, </v>
      </c>
    </row>
    <row r="718" spans="5:6" x14ac:dyDescent="0.2">
      <c r="E718" s="309"/>
      <c r="F718" s="244" t="str">
        <f t="shared" si="11"/>
        <v xml:space="preserve">, </v>
      </c>
    </row>
    <row r="719" spans="5:6" x14ac:dyDescent="0.2">
      <c r="E719" s="309"/>
      <c r="F719" s="244" t="str">
        <f t="shared" si="11"/>
        <v xml:space="preserve">, </v>
      </c>
    </row>
    <row r="720" spans="5:6" x14ac:dyDescent="0.2">
      <c r="E720" s="309"/>
      <c r="F720" s="244" t="str">
        <f t="shared" si="11"/>
        <v xml:space="preserve">, </v>
      </c>
    </row>
    <row r="721" spans="5:6" x14ac:dyDescent="0.2">
      <c r="E721" s="309"/>
      <c r="F721" s="244" t="str">
        <f t="shared" si="11"/>
        <v xml:space="preserve">, </v>
      </c>
    </row>
    <row r="722" spans="5:6" x14ac:dyDescent="0.2">
      <c r="E722" s="309"/>
      <c r="F722" s="244" t="str">
        <f t="shared" si="11"/>
        <v xml:space="preserve">, </v>
      </c>
    </row>
    <row r="723" spans="5:6" x14ac:dyDescent="0.2">
      <c r="E723" s="309"/>
      <c r="F723" s="244" t="str">
        <f t="shared" si="11"/>
        <v xml:space="preserve">, </v>
      </c>
    </row>
    <row r="724" spans="5:6" x14ac:dyDescent="0.2">
      <c r="E724" s="309"/>
      <c r="F724" s="244" t="str">
        <f t="shared" si="11"/>
        <v xml:space="preserve">, </v>
      </c>
    </row>
    <row r="725" spans="5:6" x14ac:dyDescent="0.2">
      <c r="E725" s="309"/>
      <c r="F725" s="244" t="str">
        <f t="shared" si="11"/>
        <v xml:space="preserve">, </v>
      </c>
    </row>
    <row r="726" spans="5:6" x14ac:dyDescent="0.2">
      <c r="E726" s="309"/>
      <c r="F726" s="244" t="str">
        <f t="shared" si="11"/>
        <v xml:space="preserve">, </v>
      </c>
    </row>
    <row r="727" spans="5:6" x14ac:dyDescent="0.2">
      <c r="E727" s="309"/>
      <c r="F727" s="244" t="str">
        <f t="shared" si="11"/>
        <v xml:space="preserve">, </v>
      </c>
    </row>
    <row r="728" spans="5:6" x14ac:dyDescent="0.2">
      <c r="E728" s="309"/>
      <c r="F728" s="244" t="str">
        <f t="shared" si="11"/>
        <v xml:space="preserve">, </v>
      </c>
    </row>
    <row r="729" spans="5:6" x14ac:dyDescent="0.2">
      <c r="E729" s="309"/>
      <c r="F729" s="244" t="str">
        <f t="shared" si="11"/>
        <v xml:space="preserve">, </v>
      </c>
    </row>
    <row r="730" spans="5:6" x14ac:dyDescent="0.2">
      <c r="E730" s="309"/>
      <c r="F730" s="244" t="str">
        <f t="shared" si="11"/>
        <v xml:space="preserve">, </v>
      </c>
    </row>
    <row r="731" spans="5:6" x14ac:dyDescent="0.2">
      <c r="E731" s="309"/>
      <c r="F731" s="244" t="str">
        <f t="shared" si="11"/>
        <v xml:space="preserve">, </v>
      </c>
    </row>
    <row r="732" spans="5:6" x14ac:dyDescent="0.2">
      <c r="E732" s="309"/>
      <c r="F732" s="244" t="str">
        <f t="shared" si="11"/>
        <v xml:space="preserve">, </v>
      </c>
    </row>
    <row r="733" spans="5:6" x14ac:dyDescent="0.2">
      <c r="E733" s="309"/>
      <c r="F733" s="244" t="str">
        <f t="shared" si="11"/>
        <v xml:space="preserve">, </v>
      </c>
    </row>
    <row r="734" spans="5:6" x14ac:dyDescent="0.2">
      <c r="E734" s="309"/>
      <c r="F734" s="244" t="str">
        <f t="shared" si="11"/>
        <v xml:space="preserve">, </v>
      </c>
    </row>
    <row r="735" spans="5:6" x14ac:dyDescent="0.2">
      <c r="E735" s="309"/>
      <c r="F735" s="244" t="str">
        <f t="shared" si="11"/>
        <v xml:space="preserve">, </v>
      </c>
    </row>
    <row r="736" spans="5:6" x14ac:dyDescent="0.2">
      <c r="E736" s="309"/>
      <c r="F736" s="244" t="str">
        <f t="shared" si="11"/>
        <v xml:space="preserve">, </v>
      </c>
    </row>
    <row r="737" spans="5:6" x14ac:dyDescent="0.2">
      <c r="E737" s="309"/>
      <c r="F737" s="244" t="str">
        <f t="shared" si="11"/>
        <v xml:space="preserve">, </v>
      </c>
    </row>
    <row r="738" spans="5:6" x14ac:dyDescent="0.2">
      <c r="E738" s="309"/>
      <c r="F738" s="244" t="str">
        <f t="shared" si="11"/>
        <v xml:space="preserve">, </v>
      </c>
    </row>
    <row r="739" spans="5:6" x14ac:dyDescent="0.2">
      <c r="E739" s="309"/>
      <c r="F739" s="244" t="str">
        <f t="shared" si="11"/>
        <v xml:space="preserve">, </v>
      </c>
    </row>
    <row r="740" spans="5:6" x14ac:dyDescent="0.2">
      <c r="E740" s="309"/>
      <c r="F740" s="244" t="str">
        <f t="shared" si="11"/>
        <v xml:space="preserve">, </v>
      </c>
    </row>
    <row r="741" spans="5:6" x14ac:dyDescent="0.2">
      <c r="E741" s="309"/>
      <c r="F741" s="244" t="str">
        <f t="shared" si="11"/>
        <v xml:space="preserve">, </v>
      </c>
    </row>
    <row r="742" spans="5:6" x14ac:dyDescent="0.2">
      <c r="E742" s="309"/>
      <c r="F742" s="244" t="str">
        <f t="shared" si="11"/>
        <v xml:space="preserve">, </v>
      </c>
    </row>
    <row r="743" spans="5:6" x14ac:dyDescent="0.2">
      <c r="E743" s="309"/>
      <c r="F743" s="244" t="str">
        <f t="shared" si="11"/>
        <v xml:space="preserve">, </v>
      </c>
    </row>
    <row r="744" spans="5:6" x14ac:dyDescent="0.2">
      <c r="E744" s="309"/>
      <c r="F744" s="244" t="str">
        <f t="shared" si="11"/>
        <v xml:space="preserve">, </v>
      </c>
    </row>
    <row r="745" spans="5:6" x14ac:dyDescent="0.2">
      <c r="E745" s="309"/>
      <c r="F745" s="244" t="str">
        <f t="shared" si="11"/>
        <v xml:space="preserve">, </v>
      </c>
    </row>
    <row r="746" spans="5:6" x14ac:dyDescent="0.2">
      <c r="E746" s="309"/>
      <c r="F746" s="244" t="str">
        <f t="shared" si="11"/>
        <v xml:space="preserve">, </v>
      </c>
    </row>
    <row r="747" spans="5:6" x14ac:dyDescent="0.2">
      <c r="E747" s="309"/>
      <c r="F747" s="244" t="str">
        <f t="shared" si="11"/>
        <v xml:space="preserve">, </v>
      </c>
    </row>
    <row r="748" spans="5:6" x14ac:dyDescent="0.2">
      <c r="E748" s="309"/>
      <c r="F748" s="244" t="str">
        <f t="shared" si="11"/>
        <v xml:space="preserve">, </v>
      </c>
    </row>
    <row r="749" spans="5:6" x14ac:dyDescent="0.2">
      <c r="E749" s="309"/>
      <c r="F749" s="244" t="str">
        <f t="shared" si="11"/>
        <v xml:space="preserve">, </v>
      </c>
    </row>
    <row r="750" spans="5:6" x14ac:dyDescent="0.2">
      <c r="E750" s="309"/>
      <c r="F750" s="244" t="str">
        <f t="shared" si="11"/>
        <v xml:space="preserve">, </v>
      </c>
    </row>
    <row r="751" spans="5:6" x14ac:dyDescent="0.2">
      <c r="E751" s="309"/>
      <c r="F751" s="244" t="str">
        <f t="shared" si="11"/>
        <v xml:space="preserve">, </v>
      </c>
    </row>
    <row r="752" spans="5:6" x14ac:dyDescent="0.2">
      <c r="E752" s="309"/>
      <c r="F752" s="244" t="str">
        <f t="shared" si="11"/>
        <v xml:space="preserve">, </v>
      </c>
    </row>
    <row r="753" spans="5:6" x14ac:dyDescent="0.2">
      <c r="E753" s="309"/>
      <c r="F753" s="244" t="str">
        <f t="shared" si="11"/>
        <v xml:space="preserve">, </v>
      </c>
    </row>
    <row r="754" spans="5:6" x14ac:dyDescent="0.2">
      <c r="E754" s="309"/>
      <c r="F754" s="244" t="str">
        <f t="shared" si="11"/>
        <v xml:space="preserve">, </v>
      </c>
    </row>
    <row r="755" spans="5:6" x14ac:dyDescent="0.2">
      <c r="E755" s="309"/>
      <c r="F755" s="244" t="str">
        <f t="shared" si="11"/>
        <v xml:space="preserve">, </v>
      </c>
    </row>
    <row r="756" spans="5:6" x14ac:dyDescent="0.2">
      <c r="E756" s="309"/>
      <c r="F756" s="244" t="str">
        <f t="shared" si="11"/>
        <v xml:space="preserve">, </v>
      </c>
    </row>
    <row r="757" spans="5:6" x14ac:dyDescent="0.2">
      <c r="E757" s="309"/>
      <c r="F757" s="244" t="str">
        <f t="shared" si="11"/>
        <v xml:space="preserve">, </v>
      </c>
    </row>
    <row r="758" spans="5:6" x14ac:dyDescent="0.2">
      <c r="E758" s="309"/>
      <c r="F758" s="244" t="str">
        <f t="shared" si="11"/>
        <v xml:space="preserve">, </v>
      </c>
    </row>
    <row r="759" spans="5:6" x14ac:dyDescent="0.2">
      <c r="E759" s="309"/>
      <c r="F759" s="244" t="str">
        <f t="shared" si="11"/>
        <v xml:space="preserve">, </v>
      </c>
    </row>
    <row r="760" spans="5:6" x14ac:dyDescent="0.2">
      <c r="E760" s="309"/>
      <c r="F760" s="244" t="str">
        <f t="shared" si="11"/>
        <v xml:space="preserve">, </v>
      </c>
    </row>
    <row r="761" spans="5:6" x14ac:dyDescent="0.2">
      <c r="E761" s="309"/>
      <c r="F761" s="244" t="str">
        <f t="shared" si="11"/>
        <v xml:space="preserve">, </v>
      </c>
    </row>
    <row r="762" spans="5:6" x14ac:dyDescent="0.2">
      <c r="E762" s="309"/>
      <c r="F762" s="244" t="str">
        <f t="shared" si="11"/>
        <v xml:space="preserve">, </v>
      </c>
    </row>
    <row r="763" spans="5:6" x14ac:dyDescent="0.2">
      <c r="E763" s="309"/>
      <c r="F763" s="244" t="str">
        <f t="shared" si="11"/>
        <v xml:space="preserve">, </v>
      </c>
    </row>
    <row r="764" spans="5:6" x14ac:dyDescent="0.2">
      <c r="E764" s="309"/>
      <c r="F764" s="244" t="str">
        <f t="shared" si="11"/>
        <v xml:space="preserve">, </v>
      </c>
    </row>
    <row r="765" spans="5:6" x14ac:dyDescent="0.2">
      <c r="E765" s="309"/>
      <c r="F765" s="244" t="str">
        <f t="shared" si="11"/>
        <v xml:space="preserve">, </v>
      </c>
    </row>
    <row r="766" spans="5:6" x14ac:dyDescent="0.2">
      <c r="E766" s="309"/>
      <c r="F766" s="244" t="str">
        <f t="shared" si="11"/>
        <v xml:space="preserve">, </v>
      </c>
    </row>
    <row r="767" spans="5:6" x14ac:dyDescent="0.2">
      <c r="E767" s="309"/>
      <c r="F767" s="244" t="str">
        <f t="shared" si="11"/>
        <v xml:space="preserve">, </v>
      </c>
    </row>
    <row r="768" spans="5:6" x14ac:dyDescent="0.2">
      <c r="E768" s="309"/>
      <c r="F768" s="244" t="str">
        <f t="shared" si="11"/>
        <v xml:space="preserve">, </v>
      </c>
    </row>
    <row r="769" spans="5:6" x14ac:dyDescent="0.2">
      <c r="E769" s="309"/>
      <c r="F769" s="244" t="str">
        <f t="shared" si="11"/>
        <v xml:space="preserve">, </v>
      </c>
    </row>
    <row r="770" spans="5:6" x14ac:dyDescent="0.2">
      <c r="E770" s="309"/>
      <c r="F770" s="244" t="str">
        <f t="shared" si="11"/>
        <v xml:space="preserve">, </v>
      </c>
    </row>
    <row r="771" spans="5:6" x14ac:dyDescent="0.2">
      <c r="E771" s="309"/>
      <c r="F771" s="244" t="str">
        <f t="shared" si="11"/>
        <v xml:space="preserve">, </v>
      </c>
    </row>
    <row r="772" spans="5:6" x14ac:dyDescent="0.2">
      <c r="E772" s="309"/>
      <c r="F772" s="244" t="str">
        <f t="shared" si="11"/>
        <v xml:space="preserve">, </v>
      </c>
    </row>
    <row r="773" spans="5:6" x14ac:dyDescent="0.2">
      <c r="E773" s="309"/>
      <c r="F773" s="244" t="str">
        <f t="shared" si="11"/>
        <v xml:space="preserve">, </v>
      </c>
    </row>
    <row r="774" spans="5:6" x14ac:dyDescent="0.2">
      <c r="E774" s="309"/>
      <c r="F774" s="244" t="str">
        <f t="shared" si="11"/>
        <v xml:space="preserve">, </v>
      </c>
    </row>
    <row r="775" spans="5:6" x14ac:dyDescent="0.2">
      <c r="E775" s="309"/>
      <c r="F775" s="244" t="str">
        <f t="shared" si="11"/>
        <v xml:space="preserve">, </v>
      </c>
    </row>
    <row r="776" spans="5:6" x14ac:dyDescent="0.2">
      <c r="E776" s="309"/>
      <c r="F776" s="244" t="str">
        <f t="shared" si="11"/>
        <v xml:space="preserve">, </v>
      </c>
    </row>
    <row r="777" spans="5:6" x14ac:dyDescent="0.2">
      <c r="E777" s="309"/>
      <c r="F777" s="244" t="str">
        <f t="shared" si="11"/>
        <v xml:space="preserve">, </v>
      </c>
    </row>
    <row r="778" spans="5:6" x14ac:dyDescent="0.2">
      <c r="E778" s="309"/>
      <c r="F778" s="244" t="str">
        <f t="shared" ref="F778:F841" si="12">CONCATENATE(A778,", ", B778)</f>
        <v xml:space="preserve">, </v>
      </c>
    </row>
    <row r="779" spans="5:6" x14ac:dyDescent="0.2">
      <c r="E779" s="309"/>
      <c r="F779" s="244" t="str">
        <f t="shared" si="12"/>
        <v xml:space="preserve">, </v>
      </c>
    </row>
    <row r="780" spans="5:6" x14ac:dyDescent="0.2">
      <c r="E780" s="309"/>
      <c r="F780" s="244" t="str">
        <f t="shared" si="12"/>
        <v xml:space="preserve">, </v>
      </c>
    </row>
    <row r="781" spans="5:6" x14ac:dyDescent="0.2">
      <c r="E781" s="309"/>
      <c r="F781" s="244" t="str">
        <f t="shared" si="12"/>
        <v xml:space="preserve">, </v>
      </c>
    </row>
    <row r="782" spans="5:6" x14ac:dyDescent="0.2">
      <c r="E782" s="309"/>
      <c r="F782" s="244" t="str">
        <f t="shared" si="12"/>
        <v xml:space="preserve">, </v>
      </c>
    </row>
    <row r="783" spans="5:6" x14ac:dyDescent="0.2">
      <c r="E783" s="309"/>
      <c r="F783" s="244" t="str">
        <f t="shared" si="12"/>
        <v xml:space="preserve">, </v>
      </c>
    </row>
    <row r="784" spans="5:6" x14ac:dyDescent="0.2">
      <c r="E784" s="309"/>
      <c r="F784" s="244" t="str">
        <f t="shared" si="12"/>
        <v xml:space="preserve">, </v>
      </c>
    </row>
    <row r="785" spans="5:6" x14ac:dyDescent="0.2">
      <c r="E785" s="309"/>
      <c r="F785" s="244" t="str">
        <f t="shared" si="12"/>
        <v xml:space="preserve">, </v>
      </c>
    </row>
    <row r="786" spans="5:6" x14ac:dyDescent="0.2">
      <c r="E786" s="309"/>
      <c r="F786" s="244" t="str">
        <f t="shared" si="12"/>
        <v xml:space="preserve">, </v>
      </c>
    </row>
    <row r="787" spans="5:6" x14ac:dyDescent="0.2">
      <c r="E787" s="309"/>
      <c r="F787" s="244" t="str">
        <f t="shared" si="12"/>
        <v xml:space="preserve">, </v>
      </c>
    </row>
    <row r="788" spans="5:6" x14ac:dyDescent="0.2">
      <c r="E788" s="309"/>
      <c r="F788" s="244" t="str">
        <f t="shared" si="12"/>
        <v xml:space="preserve">, </v>
      </c>
    </row>
    <row r="789" spans="5:6" x14ac:dyDescent="0.2">
      <c r="E789" s="309"/>
      <c r="F789" s="244" t="str">
        <f t="shared" si="12"/>
        <v xml:space="preserve">, </v>
      </c>
    </row>
    <row r="790" spans="5:6" x14ac:dyDescent="0.2">
      <c r="E790" s="309"/>
      <c r="F790" s="244" t="str">
        <f t="shared" si="12"/>
        <v xml:space="preserve">, </v>
      </c>
    </row>
    <row r="791" spans="5:6" x14ac:dyDescent="0.2">
      <c r="E791" s="309"/>
      <c r="F791" s="244" t="str">
        <f t="shared" si="12"/>
        <v xml:space="preserve">, </v>
      </c>
    </row>
    <row r="792" spans="5:6" x14ac:dyDescent="0.2">
      <c r="E792" s="309"/>
      <c r="F792" s="244" t="str">
        <f t="shared" si="12"/>
        <v xml:space="preserve">, </v>
      </c>
    </row>
    <row r="793" spans="5:6" x14ac:dyDescent="0.2">
      <c r="E793" s="309"/>
      <c r="F793" s="244" t="str">
        <f t="shared" si="12"/>
        <v xml:space="preserve">, </v>
      </c>
    </row>
    <row r="794" spans="5:6" x14ac:dyDescent="0.2">
      <c r="E794" s="309"/>
      <c r="F794" s="244" t="str">
        <f t="shared" si="12"/>
        <v xml:space="preserve">, </v>
      </c>
    </row>
    <row r="795" spans="5:6" x14ac:dyDescent="0.2">
      <c r="E795" s="309"/>
      <c r="F795" s="244" t="str">
        <f t="shared" si="12"/>
        <v xml:space="preserve">, </v>
      </c>
    </row>
    <row r="796" spans="5:6" x14ac:dyDescent="0.2">
      <c r="E796" s="309"/>
      <c r="F796" s="244" t="str">
        <f t="shared" si="12"/>
        <v xml:space="preserve">, </v>
      </c>
    </row>
    <row r="797" spans="5:6" x14ac:dyDescent="0.2">
      <c r="E797" s="309"/>
      <c r="F797" s="244" t="str">
        <f t="shared" si="12"/>
        <v xml:space="preserve">, </v>
      </c>
    </row>
    <row r="798" spans="5:6" x14ac:dyDescent="0.2">
      <c r="E798" s="309"/>
      <c r="F798" s="244" t="str">
        <f t="shared" si="12"/>
        <v xml:space="preserve">, </v>
      </c>
    </row>
    <row r="799" spans="5:6" x14ac:dyDescent="0.2">
      <c r="E799" s="309"/>
      <c r="F799" s="244" t="str">
        <f t="shared" si="12"/>
        <v xml:space="preserve">, </v>
      </c>
    </row>
    <row r="800" spans="5:6" x14ac:dyDescent="0.2">
      <c r="E800" s="309"/>
      <c r="F800" s="244" t="str">
        <f t="shared" si="12"/>
        <v xml:space="preserve">, </v>
      </c>
    </row>
    <row r="801" spans="5:6" x14ac:dyDescent="0.2">
      <c r="E801" s="309"/>
      <c r="F801" s="244" t="str">
        <f t="shared" si="12"/>
        <v xml:space="preserve">, </v>
      </c>
    </row>
    <row r="802" spans="5:6" x14ac:dyDescent="0.2">
      <c r="E802" s="309"/>
      <c r="F802" s="244" t="str">
        <f t="shared" si="12"/>
        <v xml:space="preserve">, </v>
      </c>
    </row>
    <row r="803" spans="5:6" x14ac:dyDescent="0.2">
      <c r="E803" s="309"/>
      <c r="F803" s="244" t="str">
        <f t="shared" si="12"/>
        <v xml:space="preserve">, </v>
      </c>
    </row>
    <row r="804" spans="5:6" x14ac:dyDescent="0.2">
      <c r="E804" s="309"/>
      <c r="F804" s="244" t="str">
        <f t="shared" si="12"/>
        <v xml:space="preserve">, </v>
      </c>
    </row>
    <row r="805" spans="5:6" x14ac:dyDescent="0.2">
      <c r="E805" s="309"/>
      <c r="F805" s="244" t="str">
        <f t="shared" si="12"/>
        <v xml:space="preserve">, </v>
      </c>
    </row>
    <row r="806" spans="5:6" x14ac:dyDescent="0.2">
      <c r="E806" s="309"/>
      <c r="F806" s="244" t="str">
        <f t="shared" si="12"/>
        <v xml:space="preserve">, </v>
      </c>
    </row>
    <row r="807" spans="5:6" x14ac:dyDescent="0.2">
      <c r="E807" s="309"/>
      <c r="F807" s="244" t="str">
        <f t="shared" si="12"/>
        <v xml:space="preserve">, </v>
      </c>
    </row>
    <row r="808" spans="5:6" x14ac:dyDescent="0.2">
      <c r="E808" s="309"/>
      <c r="F808" s="244" t="str">
        <f t="shared" si="12"/>
        <v xml:space="preserve">, </v>
      </c>
    </row>
    <row r="809" spans="5:6" x14ac:dyDescent="0.2">
      <c r="E809" s="309"/>
      <c r="F809" s="244" t="str">
        <f t="shared" si="12"/>
        <v xml:space="preserve">, </v>
      </c>
    </row>
    <row r="810" spans="5:6" x14ac:dyDescent="0.2">
      <c r="E810" s="309"/>
      <c r="F810" s="244" t="str">
        <f t="shared" si="12"/>
        <v xml:space="preserve">, </v>
      </c>
    </row>
    <row r="811" spans="5:6" x14ac:dyDescent="0.2">
      <c r="E811" s="309"/>
      <c r="F811" s="244" t="str">
        <f t="shared" si="12"/>
        <v xml:space="preserve">, </v>
      </c>
    </row>
    <row r="812" spans="5:6" x14ac:dyDescent="0.2">
      <c r="E812" s="309"/>
      <c r="F812" s="244" t="str">
        <f t="shared" si="12"/>
        <v xml:space="preserve">, </v>
      </c>
    </row>
    <row r="813" spans="5:6" x14ac:dyDescent="0.2">
      <c r="E813" s="309"/>
      <c r="F813" s="244" t="str">
        <f t="shared" si="12"/>
        <v xml:space="preserve">, </v>
      </c>
    </row>
    <row r="814" spans="5:6" x14ac:dyDescent="0.2">
      <c r="E814" s="309"/>
      <c r="F814" s="244" t="str">
        <f t="shared" si="12"/>
        <v xml:space="preserve">, </v>
      </c>
    </row>
    <row r="815" spans="5:6" x14ac:dyDescent="0.2">
      <c r="E815" s="309"/>
      <c r="F815" s="244" t="str">
        <f t="shared" si="12"/>
        <v xml:space="preserve">, </v>
      </c>
    </row>
    <row r="816" spans="5:6" x14ac:dyDescent="0.2">
      <c r="E816" s="309"/>
      <c r="F816" s="244" t="str">
        <f t="shared" si="12"/>
        <v xml:space="preserve">, </v>
      </c>
    </row>
    <row r="817" spans="5:6" x14ac:dyDescent="0.2">
      <c r="E817" s="309"/>
      <c r="F817" s="244" t="str">
        <f t="shared" si="12"/>
        <v xml:space="preserve">, </v>
      </c>
    </row>
    <row r="818" spans="5:6" x14ac:dyDescent="0.2">
      <c r="E818" s="309"/>
      <c r="F818" s="244" t="str">
        <f t="shared" si="12"/>
        <v xml:space="preserve">, </v>
      </c>
    </row>
    <row r="819" spans="5:6" x14ac:dyDescent="0.2">
      <c r="E819" s="309"/>
      <c r="F819" s="244" t="str">
        <f t="shared" si="12"/>
        <v xml:space="preserve">, </v>
      </c>
    </row>
    <row r="820" spans="5:6" x14ac:dyDescent="0.2">
      <c r="E820" s="309"/>
      <c r="F820" s="244" t="str">
        <f t="shared" si="12"/>
        <v xml:space="preserve">, </v>
      </c>
    </row>
    <row r="821" spans="5:6" x14ac:dyDescent="0.2">
      <c r="E821" s="309"/>
      <c r="F821" s="244" t="str">
        <f t="shared" si="12"/>
        <v xml:space="preserve">, </v>
      </c>
    </row>
    <row r="822" spans="5:6" x14ac:dyDescent="0.2">
      <c r="E822" s="309"/>
      <c r="F822" s="244" t="str">
        <f t="shared" si="12"/>
        <v xml:space="preserve">, </v>
      </c>
    </row>
    <row r="823" spans="5:6" x14ac:dyDescent="0.2">
      <c r="E823" s="309"/>
      <c r="F823" s="244" t="str">
        <f t="shared" si="12"/>
        <v xml:space="preserve">, </v>
      </c>
    </row>
    <row r="824" spans="5:6" x14ac:dyDescent="0.2">
      <c r="E824" s="309"/>
      <c r="F824" s="244" t="str">
        <f t="shared" si="12"/>
        <v xml:space="preserve">, </v>
      </c>
    </row>
    <row r="825" spans="5:6" x14ac:dyDescent="0.2">
      <c r="E825" s="309"/>
      <c r="F825" s="244" t="str">
        <f t="shared" si="12"/>
        <v xml:space="preserve">, </v>
      </c>
    </row>
    <row r="826" spans="5:6" x14ac:dyDescent="0.2">
      <c r="E826" s="309"/>
      <c r="F826" s="244" t="str">
        <f t="shared" si="12"/>
        <v xml:space="preserve">, </v>
      </c>
    </row>
    <row r="827" spans="5:6" x14ac:dyDescent="0.2">
      <c r="E827" s="309"/>
      <c r="F827" s="244" t="str">
        <f t="shared" si="12"/>
        <v xml:space="preserve">, </v>
      </c>
    </row>
    <row r="828" spans="5:6" x14ac:dyDescent="0.2">
      <c r="E828" s="309"/>
      <c r="F828" s="244" t="str">
        <f t="shared" si="12"/>
        <v xml:space="preserve">, </v>
      </c>
    </row>
    <row r="829" spans="5:6" x14ac:dyDescent="0.2">
      <c r="E829" s="309"/>
      <c r="F829" s="244" t="str">
        <f t="shared" si="12"/>
        <v xml:space="preserve">, </v>
      </c>
    </row>
    <row r="830" spans="5:6" x14ac:dyDescent="0.2">
      <c r="E830" s="309"/>
      <c r="F830" s="244" t="str">
        <f t="shared" si="12"/>
        <v xml:space="preserve">, </v>
      </c>
    </row>
    <row r="831" spans="5:6" x14ac:dyDescent="0.2">
      <c r="E831" s="309"/>
      <c r="F831" s="244" t="str">
        <f t="shared" si="12"/>
        <v xml:space="preserve">, </v>
      </c>
    </row>
    <row r="832" spans="5:6" x14ac:dyDescent="0.2">
      <c r="E832" s="309"/>
      <c r="F832" s="244" t="str">
        <f t="shared" si="12"/>
        <v xml:space="preserve">, </v>
      </c>
    </row>
    <row r="833" spans="5:6" x14ac:dyDescent="0.2">
      <c r="E833" s="309"/>
      <c r="F833" s="244" t="str">
        <f t="shared" si="12"/>
        <v xml:space="preserve">, </v>
      </c>
    </row>
    <row r="834" spans="5:6" x14ac:dyDescent="0.2">
      <c r="E834" s="309"/>
      <c r="F834" s="244" t="str">
        <f t="shared" si="12"/>
        <v xml:space="preserve">, </v>
      </c>
    </row>
    <row r="835" spans="5:6" x14ac:dyDescent="0.2">
      <c r="E835" s="309"/>
      <c r="F835" s="244" t="str">
        <f t="shared" si="12"/>
        <v xml:space="preserve">, </v>
      </c>
    </row>
    <row r="836" spans="5:6" x14ac:dyDescent="0.2">
      <c r="E836" s="309"/>
      <c r="F836" s="244" t="str">
        <f t="shared" si="12"/>
        <v xml:space="preserve">, </v>
      </c>
    </row>
    <row r="837" spans="5:6" x14ac:dyDescent="0.2">
      <c r="E837" s="309"/>
      <c r="F837" s="244" t="str">
        <f t="shared" si="12"/>
        <v xml:space="preserve">, </v>
      </c>
    </row>
    <row r="838" spans="5:6" x14ac:dyDescent="0.2">
      <c r="E838" s="309"/>
      <c r="F838" s="244" t="str">
        <f t="shared" si="12"/>
        <v xml:space="preserve">, </v>
      </c>
    </row>
    <row r="839" spans="5:6" x14ac:dyDescent="0.2">
      <c r="E839" s="309"/>
      <c r="F839" s="244" t="str">
        <f t="shared" si="12"/>
        <v xml:space="preserve">, </v>
      </c>
    </row>
    <row r="840" spans="5:6" x14ac:dyDescent="0.2">
      <c r="E840" s="309"/>
      <c r="F840" s="244" t="str">
        <f t="shared" si="12"/>
        <v xml:space="preserve">, </v>
      </c>
    </row>
    <row r="841" spans="5:6" x14ac:dyDescent="0.2">
      <c r="E841" s="309"/>
      <c r="F841" s="244" t="str">
        <f t="shared" si="12"/>
        <v xml:space="preserve">, </v>
      </c>
    </row>
    <row r="842" spans="5:6" x14ac:dyDescent="0.2">
      <c r="E842" s="309"/>
      <c r="F842" s="244" t="str">
        <f t="shared" ref="F842:F905" si="13">CONCATENATE(A842,", ", B842)</f>
        <v xml:space="preserve">, </v>
      </c>
    </row>
    <row r="843" spans="5:6" x14ac:dyDescent="0.2">
      <c r="E843" s="309"/>
      <c r="F843" s="244" t="str">
        <f t="shared" si="13"/>
        <v xml:space="preserve">, </v>
      </c>
    </row>
    <row r="844" spans="5:6" x14ac:dyDescent="0.2">
      <c r="E844" s="309"/>
      <c r="F844" s="244" t="str">
        <f t="shared" si="13"/>
        <v xml:space="preserve">, </v>
      </c>
    </row>
    <row r="845" spans="5:6" x14ac:dyDescent="0.2">
      <c r="E845" s="309"/>
      <c r="F845" s="244" t="str">
        <f t="shared" si="13"/>
        <v xml:space="preserve">, </v>
      </c>
    </row>
    <row r="846" spans="5:6" x14ac:dyDescent="0.2">
      <c r="E846" s="309"/>
      <c r="F846" s="244" t="str">
        <f t="shared" si="13"/>
        <v xml:space="preserve">, </v>
      </c>
    </row>
    <row r="847" spans="5:6" x14ac:dyDescent="0.2">
      <c r="E847" s="309"/>
      <c r="F847" s="244" t="str">
        <f t="shared" si="13"/>
        <v xml:space="preserve">, </v>
      </c>
    </row>
    <row r="848" spans="5:6" x14ac:dyDescent="0.2">
      <c r="E848" s="309"/>
      <c r="F848" s="244" t="str">
        <f t="shared" si="13"/>
        <v xml:space="preserve">, </v>
      </c>
    </row>
    <row r="849" spans="5:6" x14ac:dyDescent="0.2">
      <c r="E849" s="309"/>
      <c r="F849" s="244" t="str">
        <f t="shared" si="13"/>
        <v xml:space="preserve">, </v>
      </c>
    </row>
    <row r="850" spans="5:6" x14ac:dyDescent="0.2">
      <c r="E850" s="309"/>
      <c r="F850" s="244" t="str">
        <f t="shared" si="13"/>
        <v xml:space="preserve">, </v>
      </c>
    </row>
    <row r="851" spans="5:6" x14ac:dyDescent="0.2">
      <c r="E851" s="309"/>
      <c r="F851" s="244" t="str">
        <f t="shared" si="13"/>
        <v xml:space="preserve">, </v>
      </c>
    </row>
    <row r="852" spans="5:6" x14ac:dyDescent="0.2">
      <c r="E852" s="309"/>
      <c r="F852" s="244" t="str">
        <f t="shared" si="13"/>
        <v xml:space="preserve">, </v>
      </c>
    </row>
    <row r="853" spans="5:6" x14ac:dyDescent="0.2">
      <c r="E853" s="309"/>
      <c r="F853" s="244" t="str">
        <f t="shared" si="13"/>
        <v xml:space="preserve">, </v>
      </c>
    </row>
    <row r="854" spans="5:6" x14ac:dyDescent="0.2">
      <c r="E854" s="309"/>
      <c r="F854" s="244" t="str">
        <f t="shared" si="13"/>
        <v xml:space="preserve">, </v>
      </c>
    </row>
    <row r="855" spans="5:6" x14ac:dyDescent="0.2">
      <c r="E855" s="309"/>
      <c r="F855" s="244" t="str">
        <f t="shared" si="13"/>
        <v xml:space="preserve">, </v>
      </c>
    </row>
    <row r="856" spans="5:6" x14ac:dyDescent="0.2">
      <c r="E856" s="309"/>
      <c r="F856" s="244" t="str">
        <f t="shared" si="13"/>
        <v xml:space="preserve">, </v>
      </c>
    </row>
    <row r="857" spans="5:6" x14ac:dyDescent="0.2">
      <c r="E857" s="309"/>
      <c r="F857" s="244" t="str">
        <f t="shared" si="13"/>
        <v xml:space="preserve">, </v>
      </c>
    </row>
    <row r="858" spans="5:6" x14ac:dyDescent="0.2">
      <c r="E858" s="309"/>
      <c r="F858" s="244" t="str">
        <f t="shared" si="13"/>
        <v xml:space="preserve">, </v>
      </c>
    </row>
    <row r="859" spans="5:6" x14ac:dyDescent="0.2">
      <c r="E859" s="309"/>
      <c r="F859" s="244" t="str">
        <f t="shared" si="13"/>
        <v xml:space="preserve">, </v>
      </c>
    </row>
    <row r="860" spans="5:6" x14ac:dyDescent="0.2">
      <c r="E860" s="309"/>
      <c r="F860" s="244" t="str">
        <f t="shared" si="13"/>
        <v xml:space="preserve">, </v>
      </c>
    </row>
    <row r="861" spans="5:6" x14ac:dyDescent="0.2">
      <c r="E861" s="309"/>
      <c r="F861" s="244" t="str">
        <f t="shared" si="13"/>
        <v xml:space="preserve">, </v>
      </c>
    </row>
    <row r="862" spans="5:6" x14ac:dyDescent="0.2">
      <c r="E862" s="309"/>
      <c r="F862" s="244" t="str">
        <f t="shared" si="13"/>
        <v xml:space="preserve">, </v>
      </c>
    </row>
    <row r="863" spans="5:6" x14ac:dyDescent="0.2">
      <c r="E863" s="309"/>
      <c r="F863" s="244" t="str">
        <f t="shared" si="13"/>
        <v xml:space="preserve">, </v>
      </c>
    </row>
    <row r="864" spans="5:6" x14ac:dyDescent="0.2">
      <c r="E864" s="309"/>
      <c r="F864" s="244" t="str">
        <f t="shared" si="13"/>
        <v xml:space="preserve">, </v>
      </c>
    </row>
    <row r="865" spans="5:6" x14ac:dyDescent="0.2">
      <c r="E865" s="309"/>
      <c r="F865" s="244" t="str">
        <f t="shared" si="13"/>
        <v xml:space="preserve">, </v>
      </c>
    </row>
    <row r="866" spans="5:6" x14ac:dyDescent="0.2">
      <c r="E866" s="309"/>
      <c r="F866" s="244" t="str">
        <f t="shared" si="13"/>
        <v xml:space="preserve">, </v>
      </c>
    </row>
    <row r="867" spans="5:6" x14ac:dyDescent="0.2">
      <c r="E867" s="309"/>
      <c r="F867" s="244" t="str">
        <f t="shared" si="13"/>
        <v xml:space="preserve">, </v>
      </c>
    </row>
    <row r="868" spans="5:6" x14ac:dyDescent="0.2">
      <c r="E868" s="309"/>
      <c r="F868" s="244" t="str">
        <f t="shared" si="13"/>
        <v xml:space="preserve">, </v>
      </c>
    </row>
    <row r="869" spans="5:6" x14ac:dyDescent="0.2">
      <c r="E869" s="309"/>
      <c r="F869" s="244" t="str">
        <f t="shared" si="13"/>
        <v xml:space="preserve">, </v>
      </c>
    </row>
    <row r="870" spans="5:6" x14ac:dyDescent="0.2">
      <c r="E870" s="309"/>
      <c r="F870" s="244" t="str">
        <f t="shared" si="13"/>
        <v xml:space="preserve">, </v>
      </c>
    </row>
    <row r="871" spans="5:6" x14ac:dyDescent="0.2">
      <c r="E871" s="309"/>
      <c r="F871" s="244" t="str">
        <f t="shared" si="13"/>
        <v xml:space="preserve">, </v>
      </c>
    </row>
    <row r="872" spans="5:6" x14ac:dyDescent="0.2">
      <c r="E872" s="309"/>
      <c r="F872" s="244" t="str">
        <f t="shared" si="13"/>
        <v xml:space="preserve">, </v>
      </c>
    </row>
    <row r="873" spans="5:6" x14ac:dyDescent="0.2">
      <c r="E873" s="309"/>
      <c r="F873" s="244" t="str">
        <f t="shared" si="13"/>
        <v xml:space="preserve">, </v>
      </c>
    </row>
    <row r="874" spans="5:6" x14ac:dyDescent="0.2">
      <c r="E874" s="309"/>
      <c r="F874" s="244" t="str">
        <f t="shared" si="13"/>
        <v xml:space="preserve">, </v>
      </c>
    </row>
    <row r="875" spans="5:6" x14ac:dyDescent="0.2">
      <c r="E875" s="309"/>
      <c r="F875" s="244" t="str">
        <f t="shared" si="13"/>
        <v xml:space="preserve">, </v>
      </c>
    </row>
    <row r="876" spans="5:6" x14ac:dyDescent="0.2">
      <c r="E876" s="309"/>
      <c r="F876" s="244" t="str">
        <f t="shared" si="13"/>
        <v xml:space="preserve">, </v>
      </c>
    </row>
    <row r="877" spans="5:6" x14ac:dyDescent="0.2">
      <c r="E877" s="309"/>
      <c r="F877" s="244" t="str">
        <f t="shared" si="13"/>
        <v xml:space="preserve">, </v>
      </c>
    </row>
    <row r="878" spans="5:6" x14ac:dyDescent="0.2">
      <c r="E878" s="309"/>
      <c r="F878" s="244" t="str">
        <f t="shared" si="13"/>
        <v xml:space="preserve">, </v>
      </c>
    </row>
    <row r="879" spans="5:6" x14ac:dyDescent="0.2">
      <c r="E879" s="309"/>
      <c r="F879" s="244" t="str">
        <f t="shared" si="13"/>
        <v xml:space="preserve">, </v>
      </c>
    </row>
    <row r="880" spans="5:6" x14ac:dyDescent="0.2">
      <c r="E880" s="309"/>
      <c r="F880" s="244" t="str">
        <f t="shared" si="13"/>
        <v xml:space="preserve">, </v>
      </c>
    </row>
    <row r="881" spans="5:6" x14ac:dyDescent="0.2">
      <c r="E881" s="309"/>
      <c r="F881" s="244" t="str">
        <f t="shared" si="13"/>
        <v xml:space="preserve">, </v>
      </c>
    </row>
    <row r="882" spans="5:6" x14ac:dyDescent="0.2">
      <c r="E882" s="309"/>
      <c r="F882" s="244" t="str">
        <f t="shared" si="13"/>
        <v xml:space="preserve">, </v>
      </c>
    </row>
    <row r="883" spans="5:6" x14ac:dyDescent="0.2">
      <c r="E883" s="309"/>
      <c r="F883" s="244" t="str">
        <f t="shared" si="13"/>
        <v xml:space="preserve">, </v>
      </c>
    </row>
    <row r="884" spans="5:6" x14ac:dyDescent="0.2">
      <c r="E884" s="309"/>
      <c r="F884" s="244" t="str">
        <f t="shared" si="13"/>
        <v xml:space="preserve">, </v>
      </c>
    </row>
    <row r="885" spans="5:6" x14ac:dyDescent="0.2">
      <c r="E885" s="309"/>
      <c r="F885" s="244" t="str">
        <f t="shared" si="13"/>
        <v xml:space="preserve">, </v>
      </c>
    </row>
    <row r="886" spans="5:6" x14ac:dyDescent="0.2">
      <c r="E886" s="309"/>
      <c r="F886" s="244" t="str">
        <f t="shared" si="13"/>
        <v xml:space="preserve">, </v>
      </c>
    </row>
    <row r="887" spans="5:6" x14ac:dyDescent="0.2">
      <c r="E887" s="309"/>
      <c r="F887" s="244" t="str">
        <f t="shared" si="13"/>
        <v xml:space="preserve">, </v>
      </c>
    </row>
    <row r="888" spans="5:6" x14ac:dyDescent="0.2">
      <c r="E888" s="309"/>
      <c r="F888" s="244" t="str">
        <f t="shared" si="13"/>
        <v xml:space="preserve">, </v>
      </c>
    </row>
    <row r="889" spans="5:6" x14ac:dyDescent="0.2">
      <c r="E889" s="309"/>
      <c r="F889" s="244" t="str">
        <f t="shared" si="13"/>
        <v xml:space="preserve">, </v>
      </c>
    </row>
    <row r="890" spans="5:6" x14ac:dyDescent="0.2">
      <c r="E890" s="309"/>
      <c r="F890" s="244" t="str">
        <f t="shared" si="13"/>
        <v xml:space="preserve">, </v>
      </c>
    </row>
    <row r="891" spans="5:6" x14ac:dyDescent="0.2">
      <c r="E891" s="309"/>
      <c r="F891" s="244" t="str">
        <f t="shared" si="13"/>
        <v xml:space="preserve">, </v>
      </c>
    </row>
    <row r="892" spans="5:6" x14ac:dyDescent="0.2">
      <c r="E892" s="309"/>
      <c r="F892" s="244" t="str">
        <f t="shared" si="13"/>
        <v xml:space="preserve">, </v>
      </c>
    </row>
    <row r="893" spans="5:6" x14ac:dyDescent="0.2">
      <c r="E893" s="309"/>
      <c r="F893" s="244" t="str">
        <f t="shared" si="13"/>
        <v xml:space="preserve">, </v>
      </c>
    </row>
    <row r="894" spans="5:6" x14ac:dyDescent="0.2">
      <c r="E894" s="309"/>
      <c r="F894" s="244" t="str">
        <f t="shared" si="13"/>
        <v xml:space="preserve">, </v>
      </c>
    </row>
    <row r="895" spans="5:6" x14ac:dyDescent="0.2">
      <c r="E895" s="309"/>
      <c r="F895" s="244" t="str">
        <f t="shared" si="13"/>
        <v xml:space="preserve">, </v>
      </c>
    </row>
    <row r="896" spans="5:6" x14ac:dyDescent="0.2">
      <c r="E896" s="309"/>
      <c r="F896" s="244" t="str">
        <f t="shared" si="13"/>
        <v xml:space="preserve">, </v>
      </c>
    </row>
    <row r="897" spans="5:6" x14ac:dyDescent="0.2">
      <c r="E897" s="309"/>
      <c r="F897" s="244" t="str">
        <f t="shared" si="13"/>
        <v xml:space="preserve">, </v>
      </c>
    </row>
    <row r="898" spans="5:6" x14ac:dyDescent="0.2">
      <c r="E898" s="309"/>
      <c r="F898" s="244" t="str">
        <f t="shared" si="13"/>
        <v xml:space="preserve">, </v>
      </c>
    </row>
    <row r="899" spans="5:6" x14ac:dyDescent="0.2">
      <c r="E899" s="309"/>
      <c r="F899" s="244" t="str">
        <f t="shared" si="13"/>
        <v xml:space="preserve">, </v>
      </c>
    </row>
    <row r="900" spans="5:6" x14ac:dyDescent="0.2">
      <c r="E900" s="309"/>
      <c r="F900" s="244" t="str">
        <f t="shared" si="13"/>
        <v xml:space="preserve">, </v>
      </c>
    </row>
    <row r="901" spans="5:6" x14ac:dyDescent="0.2">
      <c r="E901" s="309"/>
      <c r="F901" s="244" t="str">
        <f t="shared" si="13"/>
        <v xml:space="preserve">, </v>
      </c>
    </row>
    <row r="902" spans="5:6" x14ac:dyDescent="0.2">
      <c r="E902" s="309"/>
      <c r="F902" s="244" t="str">
        <f t="shared" si="13"/>
        <v xml:space="preserve">, </v>
      </c>
    </row>
    <row r="903" spans="5:6" x14ac:dyDescent="0.2">
      <c r="E903" s="309"/>
      <c r="F903" s="244" t="str">
        <f t="shared" si="13"/>
        <v xml:space="preserve">, </v>
      </c>
    </row>
    <row r="904" spans="5:6" x14ac:dyDescent="0.2">
      <c r="E904" s="309"/>
      <c r="F904" s="244" t="str">
        <f t="shared" si="13"/>
        <v xml:space="preserve">, </v>
      </c>
    </row>
    <row r="905" spans="5:6" x14ac:dyDescent="0.2">
      <c r="E905" s="309"/>
      <c r="F905" s="244" t="str">
        <f t="shared" si="13"/>
        <v xml:space="preserve">, </v>
      </c>
    </row>
    <row r="906" spans="5:6" x14ac:dyDescent="0.2">
      <c r="E906" s="309"/>
      <c r="F906" s="244" t="str">
        <f t="shared" ref="F906:F969" si="14">CONCATENATE(A906,", ", B906)</f>
        <v xml:space="preserve">, </v>
      </c>
    </row>
    <row r="907" spans="5:6" x14ac:dyDescent="0.2">
      <c r="E907" s="309"/>
      <c r="F907" s="244" t="str">
        <f t="shared" si="14"/>
        <v xml:space="preserve">, </v>
      </c>
    </row>
    <row r="908" spans="5:6" x14ac:dyDescent="0.2">
      <c r="E908" s="309"/>
      <c r="F908" s="244" t="str">
        <f t="shared" si="14"/>
        <v xml:space="preserve">, </v>
      </c>
    </row>
    <row r="909" spans="5:6" x14ac:dyDescent="0.2">
      <c r="E909" s="309"/>
      <c r="F909" s="244" t="str">
        <f t="shared" si="14"/>
        <v xml:space="preserve">, </v>
      </c>
    </row>
    <row r="910" spans="5:6" x14ac:dyDescent="0.2">
      <c r="E910" s="309"/>
      <c r="F910" s="244" t="str">
        <f t="shared" si="14"/>
        <v xml:space="preserve">, </v>
      </c>
    </row>
    <row r="911" spans="5:6" x14ac:dyDescent="0.2">
      <c r="E911" s="309"/>
      <c r="F911" s="244" t="str">
        <f t="shared" si="14"/>
        <v xml:space="preserve">, </v>
      </c>
    </row>
    <row r="912" spans="5:6" x14ac:dyDescent="0.2">
      <c r="E912" s="309"/>
      <c r="F912" s="244" t="str">
        <f t="shared" si="14"/>
        <v xml:space="preserve">, </v>
      </c>
    </row>
    <row r="913" spans="5:6" x14ac:dyDescent="0.2">
      <c r="E913" s="309"/>
      <c r="F913" s="244" t="str">
        <f t="shared" si="14"/>
        <v xml:space="preserve">, </v>
      </c>
    </row>
    <row r="914" spans="5:6" x14ac:dyDescent="0.2">
      <c r="E914" s="309"/>
      <c r="F914" s="244" t="str">
        <f t="shared" si="14"/>
        <v xml:space="preserve">, </v>
      </c>
    </row>
    <row r="915" spans="5:6" x14ac:dyDescent="0.2">
      <c r="E915" s="309"/>
      <c r="F915" s="244" t="str">
        <f t="shared" si="14"/>
        <v xml:space="preserve">, </v>
      </c>
    </row>
    <row r="916" spans="5:6" x14ac:dyDescent="0.2">
      <c r="E916" s="309"/>
      <c r="F916" s="244" t="str">
        <f t="shared" si="14"/>
        <v xml:space="preserve">, </v>
      </c>
    </row>
    <row r="917" spans="5:6" x14ac:dyDescent="0.2">
      <c r="E917" s="309"/>
      <c r="F917" s="244" t="str">
        <f t="shared" si="14"/>
        <v xml:space="preserve">, </v>
      </c>
    </row>
    <row r="918" spans="5:6" x14ac:dyDescent="0.2">
      <c r="E918" s="309"/>
      <c r="F918" s="244" t="str">
        <f t="shared" si="14"/>
        <v xml:space="preserve">, </v>
      </c>
    </row>
    <row r="919" spans="5:6" x14ac:dyDescent="0.2">
      <c r="E919" s="309"/>
      <c r="F919" s="244" t="str">
        <f t="shared" si="14"/>
        <v xml:space="preserve">, </v>
      </c>
    </row>
    <row r="920" spans="5:6" x14ac:dyDescent="0.2">
      <c r="E920" s="309"/>
      <c r="F920" s="244" t="str">
        <f t="shared" si="14"/>
        <v xml:space="preserve">, </v>
      </c>
    </row>
    <row r="921" spans="5:6" x14ac:dyDescent="0.2">
      <c r="E921" s="309"/>
      <c r="F921" s="244" t="str">
        <f t="shared" si="14"/>
        <v xml:space="preserve">, </v>
      </c>
    </row>
    <row r="922" spans="5:6" x14ac:dyDescent="0.2">
      <c r="E922" s="309"/>
      <c r="F922" s="244" t="str">
        <f t="shared" si="14"/>
        <v xml:space="preserve">, </v>
      </c>
    </row>
    <row r="923" spans="5:6" x14ac:dyDescent="0.2">
      <c r="E923" s="309"/>
      <c r="F923" s="244" t="str">
        <f t="shared" si="14"/>
        <v xml:space="preserve">, </v>
      </c>
    </row>
    <row r="924" spans="5:6" x14ac:dyDescent="0.2">
      <c r="E924" s="309"/>
      <c r="F924" s="244" t="str">
        <f t="shared" si="14"/>
        <v xml:space="preserve">, </v>
      </c>
    </row>
    <row r="925" spans="5:6" x14ac:dyDescent="0.2">
      <c r="E925" s="309"/>
      <c r="F925" s="244" t="str">
        <f t="shared" si="14"/>
        <v xml:space="preserve">, </v>
      </c>
    </row>
    <row r="926" spans="5:6" x14ac:dyDescent="0.2">
      <c r="E926" s="309"/>
      <c r="F926" s="244" t="str">
        <f t="shared" si="14"/>
        <v xml:space="preserve">, </v>
      </c>
    </row>
    <row r="927" spans="5:6" x14ac:dyDescent="0.2">
      <c r="E927" s="309"/>
      <c r="F927" s="244" t="str">
        <f t="shared" si="14"/>
        <v xml:space="preserve">, </v>
      </c>
    </row>
    <row r="928" spans="5:6" x14ac:dyDescent="0.2">
      <c r="E928" s="309"/>
      <c r="F928" s="244" t="str">
        <f t="shared" si="14"/>
        <v xml:space="preserve">, </v>
      </c>
    </row>
    <row r="929" spans="5:6" x14ac:dyDescent="0.2">
      <c r="E929" s="309"/>
      <c r="F929" s="244" t="str">
        <f t="shared" si="14"/>
        <v xml:space="preserve">, </v>
      </c>
    </row>
    <row r="930" spans="5:6" x14ac:dyDescent="0.2">
      <c r="E930" s="309"/>
      <c r="F930" s="244" t="str">
        <f t="shared" si="14"/>
        <v xml:space="preserve">, </v>
      </c>
    </row>
    <row r="931" spans="5:6" x14ac:dyDescent="0.2">
      <c r="E931" s="309"/>
      <c r="F931" s="244" t="str">
        <f t="shared" si="14"/>
        <v xml:space="preserve">, </v>
      </c>
    </row>
    <row r="932" spans="5:6" x14ac:dyDescent="0.2">
      <c r="E932" s="309"/>
      <c r="F932" s="244" t="str">
        <f t="shared" si="14"/>
        <v xml:space="preserve">, </v>
      </c>
    </row>
    <row r="933" spans="5:6" x14ac:dyDescent="0.2">
      <c r="E933" s="309"/>
      <c r="F933" s="244" t="str">
        <f t="shared" si="14"/>
        <v xml:space="preserve">, </v>
      </c>
    </row>
    <row r="934" spans="5:6" x14ac:dyDescent="0.2">
      <c r="E934" s="309"/>
      <c r="F934" s="244" t="str">
        <f t="shared" si="14"/>
        <v xml:space="preserve">, </v>
      </c>
    </row>
    <row r="935" spans="5:6" x14ac:dyDescent="0.2">
      <c r="E935" s="309"/>
      <c r="F935" s="244" t="str">
        <f t="shared" si="14"/>
        <v xml:space="preserve">, </v>
      </c>
    </row>
    <row r="936" spans="5:6" x14ac:dyDescent="0.2">
      <c r="E936" s="309"/>
      <c r="F936" s="244" t="str">
        <f t="shared" si="14"/>
        <v xml:space="preserve">, </v>
      </c>
    </row>
    <row r="937" spans="5:6" x14ac:dyDescent="0.2">
      <c r="E937" s="309"/>
      <c r="F937" s="244" t="str">
        <f t="shared" si="14"/>
        <v xml:space="preserve">, </v>
      </c>
    </row>
    <row r="938" spans="5:6" x14ac:dyDescent="0.2">
      <c r="E938" s="309"/>
      <c r="F938" s="244" t="str">
        <f t="shared" si="14"/>
        <v xml:space="preserve">, </v>
      </c>
    </row>
    <row r="939" spans="5:6" x14ac:dyDescent="0.2">
      <c r="E939" s="309"/>
      <c r="F939" s="244" t="str">
        <f t="shared" si="14"/>
        <v xml:space="preserve">, </v>
      </c>
    </row>
    <row r="940" spans="5:6" x14ac:dyDescent="0.2">
      <c r="E940" s="309"/>
      <c r="F940" s="244" t="str">
        <f t="shared" si="14"/>
        <v xml:space="preserve">, </v>
      </c>
    </row>
    <row r="941" spans="5:6" x14ac:dyDescent="0.2">
      <c r="E941" s="309"/>
      <c r="F941" s="244" t="str">
        <f t="shared" si="14"/>
        <v xml:space="preserve">, </v>
      </c>
    </row>
    <row r="942" spans="5:6" x14ac:dyDescent="0.2">
      <c r="E942" s="309"/>
      <c r="F942" s="244" t="str">
        <f t="shared" si="14"/>
        <v xml:space="preserve">, </v>
      </c>
    </row>
    <row r="943" spans="5:6" x14ac:dyDescent="0.2">
      <c r="E943" s="309"/>
      <c r="F943" s="244" t="str">
        <f t="shared" si="14"/>
        <v xml:space="preserve">, </v>
      </c>
    </row>
    <row r="944" spans="5:6" x14ac:dyDescent="0.2">
      <c r="E944" s="309"/>
      <c r="F944" s="244" t="str">
        <f t="shared" si="14"/>
        <v xml:space="preserve">, </v>
      </c>
    </row>
    <row r="945" spans="5:6" x14ac:dyDescent="0.2">
      <c r="E945" s="309"/>
      <c r="F945" s="244" t="str">
        <f t="shared" si="14"/>
        <v xml:space="preserve">, </v>
      </c>
    </row>
    <row r="946" spans="5:6" x14ac:dyDescent="0.2">
      <c r="E946" s="309"/>
      <c r="F946" s="244" t="str">
        <f t="shared" si="14"/>
        <v xml:space="preserve">, </v>
      </c>
    </row>
    <row r="947" spans="5:6" x14ac:dyDescent="0.2">
      <c r="E947" s="309"/>
      <c r="F947" s="244" t="str">
        <f t="shared" si="14"/>
        <v xml:space="preserve">, </v>
      </c>
    </row>
    <row r="948" spans="5:6" x14ac:dyDescent="0.2">
      <c r="E948" s="309"/>
      <c r="F948" s="244" t="str">
        <f t="shared" si="14"/>
        <v xml:space="preserve">, </v>
      </c>
    </row>
    <row r="949" spans="5:6" x14ac:dyDescent="0.2">
      <c r="E949" s="309"/>
      <c r="F949" s="244" t="str">
        <f t="shared" si="14"/>
        <v xml:space="preserve">, </v>
      </c>
    </row>
    <row r="950" spans="5:6" x14ac:dyDescent="0.2">
      <c r="E950" s="309"/>
      <c r="F950" s="244" t="str">
        <f t="shared" si="14"/>
        <v xml:space="preserve">, </v>
      </c>
    </row>
    <row r="951" spans="5:6" x14ac:dyDescent="0.2">
      <c r="E951" s="309"/>
      <c r="F951" s="244" t="str">
        <f t="shared" si="14"/>
        <v xml:space="preserve">, </v>
      </c>
    </row>
    <row r="952" spans="5:6" x14ac:dyDescent="0.2">
      <c r="E952" s="309"/>
      <c r="F952" s="244" t="str">
        <f t="shared" si="14"/>
        <v xml:space="preserve">, </v>
      </c>
    </row>
    <row r="953" spans="5:6" x14ac:dyDescent="0.2">
      <c r="E953" s="309"/>
      <c r="F953" s="244" t="str">
        <f t="shared" si="14"/>
        <v xml:space="preserve">, </v>
      </c>
    </row>
    <row r="954" spans="5:6" x14ac:dyDescent="0.2">
      <c r="E954" s="309"/>
      <c r="F954" s="244" t="str">
        <f t="shared" si="14"/>
        <v xml:space="preserve">, </v>
      </c>
    </row>
    <row r="955" spans="5:6" x14ac:dyDescent="0.2">
      <c r="E955" s="309"/>
      <c r="F955" s="244" t="str">
        <f t="shared" si="14"/>
        <v xml:space="preserve">, </v>
      </c>
    </row>
    <row r="956" spans="5:6" x14ac:dyDescent="0.2">
      <c r="E956" s="309"/>
      <c r="F956" s="244" t="str">
        <f t="shared" si="14"/>
        <v xml:space="preserve">, </v>
      </c>
    </row>
    <row r="957" spans="5:6" x14ac:dyDescent="0.2">
      <c r="E957" s="309"/>
      <c r="F957" s="244" t="str">
        <f t="shared" si="14"/>
        <v xml:space="preserve">, </v>
      </c>
    </row>
    <row r="958" spans="5:6" x14ac:dyDescent="0.2">
      <c r="E958" s="309"/>
      <c r="F958" s="244" t="str">
        <f t="shared" si="14"/>
        <v xml:space="preserve">, </v>
      </c>
    </row>
    <row r="959" spans="5:6" x14ac:dyDescent="0.2">
      <c r="E959" s="309"/>
      <c r="F959" s="244" t="str">
        <f t="shared" si="14"/>
        <v xml:space="preserve">, </v>
      </c>
    </row>
    <row r="960" spans="5:6" x14ac:dyDescent="0.2">
      <c r="E960" s="309"/>
      <c r="F960" s="244" t="str">
        <f t="shared" si="14"/>
        <v xml:space="preserve">, </v>
      </c>
    </row>
    <row r="961" spans="5:6" x14ac:dyDescent="0.2">
      <c r="E961" s="309"/>
      <c r="F961" s="244" t="str">
        <f t="shared" si="14"/>
        <v xml:space="preserve">, </v>
      </c>
    </row>
    <row r="962" spans="5:6" x14ac:dyDescent="0.2">
      <c r="E962" s="309"/>
      <c r="F962" s="244" t="str">
        <f t="shared" si="14"/>
        <v xml:space="preserve">, </v>
      </c>
    </row>
    <row r="963" spans="5:6" x14ac:dyDescent="0.2">
      <c r="E963" s="309"/>
      <c r="F963" s="244" t="str">
        <f t="shared" si="14"/>
        <v xml:space="preserve">, </v>
      </c>
    </row>
    <row r="964" spans="5:6" x14ac:dyDescent="0.2">
      <c r="E964" s="309"/>
      <c r="F964" s="244" t="str">
        <f t="shared" si="14"/>
        <v xml:space="preserve">, </v>
      </c>
    </row>
    <row r="965" spans="5:6" x14ac:dyDescent="0.2">
      <c r="E965" s="309"/>
      <c r="F965" s="244" t="str">
        <f t="shared" si="14"/>
        <v xml:space="preserve">, </v>
      </c>
    </row>
    <row r="966" spans="5:6" x14ac:dyDescent="0.2">
      <c r="E966" s="309"/>
      <c r="F966" s="244" t="str">
        <f t="shared" si="14"/>
        <v xml:space="preserve">, </v>
      </c>
    </row>
    <row r="967" spans="5:6" x14ac:dyDescent="0.2">
      <c r="E967" s="309"/>
      <c r="F967" s="244" t="str">
        <f t="shared" si="14"/>
        <v xml:space="preserve">, </v>
      </c>
    </row>
    <row r="968" spans="5:6" x14ac:dyDescent="0.2">
      <c r="E968" s="309"/>
      <c r="F968" s="244" t="str">
        <f t="shared" si="14"/>
        <v xml:space="preserve">, </v>
      </c>
    </row>
    <row r="969" spans="5:6" x14ac:dyDescent="0.2">
      <c r="E969" s="309"/>
      <c r="F969" s="244" t="str">
        <f t="shared" si="14"/>
        <v xml:space="preserve">, </v>
      </c>
    </row>
    <row r="970" spans="5:6" x14ac:dyDescent="0.2">
      <c r="E970" s="309"/>
      <c r="F970" s="244" t="str">
        <f t="shared" ref="F970:F1033" si="15">CONCATENATE(A970,", ", B970)</f>
        <v xml:space="preserve">, </v>
      </c>
    </row>
    <row r="971" spans="5:6" x14ac:dyDescent="0.2">
      <c r="E971" s="309"/>
      <c r="F971" s="244" t="str">
        <f t="shared" si="15"/>
        <v xml:space="preserve">, </v>
      </c>
    </row>
    <row r="972" spans="5:6" x14ac:dyDescent="0.2">
      <c r="E972" s="309"/>
      <c r="F972" s="244" t="str">
        <f t="shared" si="15"/>
        <v xml:space="preserve">, </v>
      </c>
    </row>
    <row r="973" spans="5:6" x14ac:dyDescent="0.2">
      <c r="E973" s="309"/>
      <c r="F973" s="244" t="str">
        <f t="shared" si="15"/>
        <v xml:space="preserve">, </v>
      </c>
    </row>
    <row r="974" spans="5:6" x14ac:dyDescent="0.2">
      <c r="E974" s="309"/>
      <c r="F974" s="244" t="str">
        <f t="shared" si="15"/>
        <v xml:space="preserve">, </v>
      </c>
    </row>
    <row r="975" spans="5:6" x14ac:dyDescent="0.2">
      <c r="E975" s="309"/>
      <c r="F975" s="244" t="str">
        <f t="shared" si="15"/>
        <v xml:space="preserve">, </v>
      </c>
    </row>
    <row r="976" spans="5:6" x14ac:dyDescent="0.2">
      <c r="E976" s="309"/>
      <c r="F976" s="244" t="str">
        <f t="shared" si="15"/>
        <v xml:space="preserve">, </v>
      </c>
    </row>
    <row r="977" spans="5:6" x14ac:dyDescent="0.2">
      <c r="E977" s="309"/>
      <c r="F977" s="244" t="str">
        <f t="shared" si="15"/>
        <v xml:space="preserve">, </v>
      </c>
    </row>
    <row r="978" spans="5:6" x14ac:dyDescent="0.2">
      <c r="E978" s="309"/>
      <c r="F978" s="244" t="str">
        <f t="shared" si="15"/>
        <v xml:space="preserve">, </v>
      </c>
    </row>
    <row r="979" spans="5:6" x14ac:dyDescent="0.2">
      <c r="E979" s="309"/>
      <c r="F979" s="244" t="str">
        <f t="shared" si="15"/>
        <v xml:space="preserve">, </v>
      </c>
    </row>
    <row r="980" spans="5:6" x14ac:dyDescent="0.2">
      <c r="E980" s="309"/>
      <c r="F980" s="244" t="str">
        <f t="shared" si="15"/>
        <v xml:space="preserve">, </v>
      </c>
    </row>
    <row r="981" spans="5:6" x14ac:dyDescent="0.2">
      <c r="E981" s="309"/>
      <c r="F981" s="244" t="str">
        <f t="shared" si="15"/>
        <v xml:space="preserve">, </v>
      </c>
    </row>
    <row r="982" spans="5:6" x14ac:dyDescent="0.2">
      <c r="E982" s="309"/>
      <c r="F982" s="244" t="str">
        <f t="shared" si="15"/>
        <v xml:space="preserve">, </v>
      </c>
    </row>
    <row r="983" spans="5:6" x14ac:dyDescent="0.2">
      <c r="E983" s="309"/>
      <c r="F983" s="244" t="str">
        <f t="shared" si="15"/>
        <v xml:space="preserve">, </v>
      </c>
    </row>
    <row r="984" spans="5:6" x14ac:dyDescent="0.2">
      <c r="E984" s="309"/>
      <c r="F984" s="244" t="str">
        <f t="shared" si="15"/>
        <v xml:space="preserve">, </v>
      </c>
    </row>
    <row r="985" spans="5:6" x14ac:dyDescent="0.2">
      <c r="E985" s="309"/>
      <c r="F985" s="244" t="str">
        <f t="shared" si="15"/>
        <v xml:space="preserve">, </v>
      </c>
    </row>
    <row r="986" spans="5:6" x14ac:dyDescent="0.2">
      <c r="E986" s="309"/>
      <c r="F986" s="244" t="str">
        <f t="shared" si="15"/>
        <v xml:space="preserve">, </v>
      </c>
    </row>
    <row r="987" spans="5:6" x14ac:dyDescent="0.2">
      <c r="E987" s="309"/>
      <c r="F987" s="244" t="str">
        <f t="shared" si="15"/>
        <v xml:space="preserve">, </v>
      </c>
    </row>
    <row r="988" spans="5:6" x14ac:dyDescent="0.2">
      <c r="E988" s="309"/>
      <c r="F988" s="244" t="str">
        <f t="shared" si="15"/>
        <v xml:space="preserve">, </v>
      </c>
    </row>
    <row r="989" spans="5:6" x14ac:dyDescent="0.2">
      <c r="E989" s="309"/>
      <c r="F989" s="244" t="str">
        <f t="shared" si="15"/>
        <v xml:space="preserve">, </v>
      </c>
    </row>
    <row r="990" spans="5:6" x14ac:dyDescent="0.2">
      <c r="E990" s="309"/>
      <c r="F990" s="244" t="str">
        <f t="shared" si="15"/>
        <v xml:space="preserve">, </v>
      </c>
    </row>
    <row r="991" spans="5:6" x14ac:dyDescent="0.2">
      <c r="E991" s="309"/>
      <c r="F991" s="244" t="str">
        <f t="shared" si="15"/>
        <v xml:space="preserve">, </v>
      </c>
    </row>
    <row r="992" spans="5:6" x14ac:dyDescent="0.2">
      <c r="E992" s="309"/>
      <c r="F992" s="244" t="str">
        <f t="shared" si="15"/>
        <v xml:space="preserve">, </v>
      </c>
    </row>
    <row r="993" spans="5:6" x14ac:dyDescent="0.2">
      <c r="E993" s="309"/>
      <c r="F993" s="244" t="str">
        <f t="shared" si="15"/>
        <v xml:space="preserve">, </v>
      </c>
    </row>
    <row r="994" spans="5:6" x14ac:dyDescent="0.2">
      <c r="E994" s="309"/>
      <c r="F994" s="244" t="str">
        <f t="shared" si="15"/>
        <v xml:space="preserve">, </v>
      </c>
    </row>
    <row r="995" spans="5:6" x14ac:dyDescent="0.2">
      <c r="E995" s="309"/>
      <c r="F995" s="244" t="str">
        <f t="shared" si="15"/>
        <v xml:space="preserve">, </v>
      </c>
    </row>
    <row r="996" spans="5:6" x14ac:dyDescent="0.2">
      <c r="E996" s="309"/>
      <c r="F996" s="244" t="str">
        <f t="shared" si="15"/>
        <v xml:space="preserve">, </v>
      </c>
    </row>
    <row r="997" spans="5:6" x14ac:dyDescent="0.2">
      <c r="E997" s="309"/>
      <c r="F997" s="244" t="str">
        <f t="shared" si="15"/>
        <v xml:space="preserve">, </v>
      </c>
    </row>
    <row r="998" spans="5:6" x14ac:dyDescent="0.2">
      <c r="E998" s="309"/>
      <c r="F998" s="244" t="str">
        <f t="shared" si="15"/>
        <v xml:space="preserve">, </v>
      </c>
    </row>
    <row r="999" spans="5:6" x14ac:dyDescent="0.2">
      <c r="E999" s="309"/>
      <c r="F999" s="244" t="str">
        <f t="shared" si="15"/>
        <v xml:space="preserve">, </v>
      </c>
    </row>
    <row r="1000" spans="5:6" x14ac:dyDescent="0.2">
      <c r="E1000" s="309"/>
      <c r="F1000" s="244" t="str">
        <f t="shared" si="15"/>
        <v xml:space="preserve">, </v>
      </c>
    </row>
    <row r="1001" spans="5:6" x14ac:dyDescent="0.2">
      <c r="E1001" s="309"/>
      <c r="F1001" s="244" t="str">
        <f t="shared" si="15"/>
        <v xml:space="preserve">, </v>
      </c>
    </row>
    <row r="1002" spans="5:6" x14ac:dyDescent="0.2">
      <c r="E1002" s="309"/>
      <c r="F1002" s="244" t="str">
        <f t="shared" si="15"/>
        <v xml:space="preserve">, </v>
      </c>
    </row>
    <row r="1003" spans="5:6" x14ac:dyDescent="0.2">
      <c r="E1003" s="309"/>
      <c r="F1003" s="244" t="str">
        <f t="shared" si="15"/>
        <v xml:space="preserve">, </v>
      </c>
    </row>
    <row r="1004" spans="5:6" x14ac:dyDescent="0.2">
      <c r="E1004" s="309"/>
      <c r="F1004" s="244" t="str">
        <f t="shared" si="15"/>
        <v xml:space="preserve">, </v>
      </c>
    </row>
    <row r="1005" spans="5:6" x14ac:dyDescent="0.2">
      <c r="E1005" s="309"/>
      <c r="F1005" s="244" t="str">
        <f t="shared" si="15"/>
        <v xml:space="preserve">, </v>
      </c>
    </row>
    <row r="1006" spans="5:6" x14ac:dyDescent="0.2">
      <c r="E1006" s="309"/>
      <c r="F1006" s="244" t="str">
        <f t="shared" si="15"/>
        <v xml:space="preserve">, </v>
      </c>
    </row>
    <row r="1007" spans="5:6" x14ac:dyDescent="0.2">
      <c r="E1007" s="309"/>
      <c r="F1007" s="244" t="str">
        <f t="shared" si="15"/>
        <v xml:space="preserve">, </v>
      </c>
    </row>
    <row r="1008" spans="5:6" x14ac:dyDescent="0.2">
      <c r="E1008" s="309"/>
      <c r="F1008" s="244" t="str">
        <f t="shared" si="15"/>
        <v xml:space="preserve">, </v>
      </c>
    </row>
    <row r="1009" spans="5:6" x14ac:dyDescent="0.2">
      <c r="E1009" s="309"/>
      <c r="F1009" s="244" t="str">
        <f t="shared" si="15"/>
        <v xml:space="preserve">, </v>
      </c>
    </row>
    <row r="1010" spans="5:6" x14ac:dyDescent="0.2">
      <c r="E1010" s="309"/>
      <c r="F1010" s="244" t="str">
        <f t="shared" si="15"/>
        <v xml:space="preserve">, </v>
      </c>
    </row>
    <row r="1011" spans="5:6" x14ac:dyDescent="0.2">
      <c r="E1011" s="309"/>
      <c r="F1011" s="244" t="str">
        <f t="shared" si="15"/>
        <v xml:space="preserve">, </v>
      </c>
    </row>
    <row r="1012" spans="5:6" x14ac:dyDescent="0.2">
      <c r="E1012" s="309"/>
      <c r="F1012" s="244" t="str">
        <f t="shared" si="15"/>
        <v xml:space="preserve">, </v>
      </c>
    </row>
    <row r="1013" spans="5:6" x14ac:dyDescent="0.2">
      <c r="E1013" s="309"/>
      <c r="F1013" s="244" t="str">
        <f t="shared" si="15"/>
        <v xml:space="preserve">, </v>
      </c>
    </row>
    <row r="1014" spans="5:6" x14ac:dyDescent="0.2">
      <c r="E1014" s="309"/>
      <c r="F1014" s="244" t="str">
        <f t="shared" si="15"/>
        <v xml:space="preserve">, </v>
      </c>
    </row>
    <row r="1015" spans="5:6" x14ac:dyDescent="0.2">
      <c r="E1015" s="309"/>
      <c r="F1015" s="244" t="str">
        <f t="shared" si="15"/>
        <v xml:space="preserve">, </v>
      </c>
    </row>
    <row r="1016" spans="5:6" x14ac:dyDescent="0.2">
      <c r="E1016" s="309"/>
      <c r="F1016" s="244" t="str">
        <f t="shared" si="15"/>
        <v xml:space="preserve">, </v>
      </c>
    </row>
    <row r="1017" spans="5:6" x14ac:dyDescent="0.2">
      <c r="E1017" s="309"/>
      <c r="F1017" s="244" t="str">
        <f t="shared" si="15"/>
        <v xml:space="preserve">, </v>
      </c>
    </row>
    <row r="1018" spans="5:6" x14ac:dyDescent="0.2">
      <c r="E1018" s="309"/>
      <c r="F1018" s="244" t="str">
        <f t="shared" si="15"/>
        <v xml:space="preserve">, </v>
      </c>
    </row>
    <row r="1019" spans="5:6" x14ac:dyDescent="0.2">
      <c r="E1019" s="309"/>
      <c r="F1019" s="244" t="str">
        <f t="shared" si="15"/>
        <v xml:space="preserve">, </v>
      </c>
    </row>
    <row r="1020" spans="5:6" x14ac:dyDescent="0.2">
      <c r="E1020" s="309"/>
      <c r="F1020" s="244" t="str">
        <f t="shared" si="15"/>
        <v xml:space="preserve">, </v>
      </c>
    </row>
    <row r="1021" spans="5:6" x14ac:dyDescent="0.2">
      <c r="E1021" s="309"/>
      <c r="F1021" s="244" t="str">
        <f t="shared" si="15"/>
        <v xml:space="preserve">, </v>
      </c>
    </row>
    <row r="1022" spans="5:6" x14ac:dyDescent="0.2">
      <c r="E1022" s="309"/>
      <c r="F1022" s="244" t="str">
        <f t="shared" si="15"/>
        <v xml:space="preserve">, </v>
      </c>
    </row>
    <row r="1023" spans="5:6" x14ac:dyDescent="0.2">
      <c r="E1023" s="309"/>
      <c r="F1023" s="244" t="str">
        <f t="shared" si="15"/>
        <v xml:space="preserve">, </v>
      </c>
    </row>
    <row r="1024" spans="5:6" x14ac:dyDescent="0.2">
      <c r="E1024" s="309"/>
      <c r="F1024" s="244" t="str">
        <f t="shared" si="15"/>
        <v xml:space="preserve">, </v>
      </c>
    </row>
    <row r="1025" spans="5:6" x14ac:dyDescent="0.2">
      <c r="E1025" s="309"/>
      <c r="F1025" s="244" t="str">
        <f t="shared" si="15"/>
        <v xml:space="preserve">, </v>
      </c>
    </row>
    <row r="1026" spans="5:6" x14ac:dyDescent="0.2">
      <c r="E1026" s="309"/>
      <c r="F1026" s="244" t="str">
        <f t="shared" si="15"/>
        <v xml:space="preserve">, </v>
      </c>
    </row>
    <row r="1027" spans="5:6" x14ac:dyDescent="0.2">
      <c r="E1027" s="309"/>
      <c r="F1027" s="244" t="str">
        <f t="shared" si="15"/>
        <v xml:space="preserve">, </v>
      </c>
    </row>
    <row r="1028" spans="5:6" x14ac:dyDescent="0.2">
      <c r="E1028" s="309"/>
      <c r="F1028" s="244" t="str">
        <f t="shared" si="15"/>
        <v xml:space="preserve">, </v>
      </c>
    </row>
    <row r="1029" spans="5:6" x14ac:dyDescent="0.2">
      <c r="E1029" s="309"/>
      <c r="F1029" s="244" t="str">
        <f t="shared" si="15"/>
        <v xml:space="preserve">, </v>
      </c>
    </row>
    <row r="1030" spans="5:6" x14ac:dyDescent="0.2">
      <c r="E1030" s="309"/>
      <c r="F1030" s="244" t="str">
        <f t="shared" si="15"/>
        <v xml:space="preserve">, </v>
      </c>
    </row>
    <row r="1031" spans="5:6" x14ac:dyDescent="0.2">
      <c r="E1031" s="309"/>
      <c r="F1031" s="244" t="str">
        <f t="shared" si="15"/>
        <v xml:space="preserve">, </v>
      </c>
    </row>
    <row r="1032" spans="5:6" x14ac:dyDescent="0.2">
      <c r="E1032" s="309"/>
      <c r="F1032" s="244" t="str">
        <f t="shared" si="15"/>
        <v xml:space="preserve">, </v>
      </c>
    </row>
    <row r="1033" spans="5:6" x14ac:dyDescent="0.2">
      <c r="E1033" s="309"/>
      <c r="F1033" s="244" t="str">
        <f t="shared" si="15"/>
        <v xml:space="preserve">, </v>
      </c>
    </row>
    <row r="1034" spans="5:6" x14ac:dyDescent="0.2">
      <c r="E1034" s="309"/>
      <c r="F1034" s="244" t="str">
        <f t="shared" ref="F1034:F1097" si="16">CONCATENATE(A1034,", ", B1034)</f>
        <v xml:space="preserve">, </v>
      </c>
    </row>
    <row r="1035" spans="5:6" x14ac:dyDescent="0.2">
      <c r="E1035" s="309"/>
      <c r="F1035" s="244" t="str">
        <f t="shared" si="16"/>
        <v xml:space="preserve">, </v>
      </c>
    </row>
    <row r="1036" spans="5:6" x14ac:dyDescent="0.2">
      <c r="E1036" s="309"/>
      <c r="F1036" s="244" t="str">
        <f t="shared" si="16"/>
        <v xml:space="preserve">, </v>
      </c>
    </row>
    <row r="1037" spans="5:6" x14ac:dyDescent="0.2">
      <c r="E1037" s="309"/>
      <c r="F1037" s="244" t="str">
        <f t="shared" si="16"/>
        <v xml:space="preserve">, </v>
      </c>
    </row>
    <row r="1038" spans="5:6" x14ac:dyDescent="0.2">
      <c r="E1038" s="309"/>
      <c r="F1038" s="244" t="str">
        <f t="shared" si="16"/>
        <v xml:space="preserve">, </v>
      </c>
    </row>
    <row r="1039" spans="5:6" x14ac:dyDescent="0.2">
      <c r="E1039" s="309"/>
      <c r="F1039" s="244" t="str">
        <f t="shared" si="16"/>
        <v xml:space="preserve">, </v>
      </c>
    </row>
    <row r="1040" spans="5:6" x14ac:dyDescent="0.2">
      <c r="E1040" s="309"/>
      <c r="F1040" s="244" t="str">
        <f t="shared" si="16"/>
        <v xml:space="preserve">, </v>
      </c>
    </row>
    <row r="1041" spans="5:6" x14ac:dyDescent="0.2">
      <c r="E1041" s="309"/>
      <c r="F1041" s="244" t="str">
        <f t="shared" si="16"/>
        <v xml:space="preserve">, </v>
      </c>
    </row>
    <row r="1042" spans="5:6" x14ac:dyDescent="0.2">
      <c r="E1042" s="309"/>
      <c r="F1042" s="244" t="str">
        <f t="shared" si="16"/>
        <v xml:space="preserve">, </v>
      </c>
    </row>
    <row r="1043" spans="5:6" x14ac:dyDescent="0.2">
      <c r="E1043" s="309"/>
      <c r="F1043" s="244" t="str">
        <f t="shared" si="16"/>
        <v xml:space="preserve">, </v>
      </c>
    </row>
    <row r="1044" spans="5:6" x14ac:dyDescent="0.2">
      <c r="E1044" s="309"/>
      <c r="F1044" s="244" t="str">
        <f t="shared" si="16"/>
        <v xml:space="preserve">, </v>
      </c>
    </row>
    <row r="1045" spans="5:6" x14ac:dyDescent="0.2">
      <c r="E1045" s="309"/>
      <c r="F1045" s="244" t="str">
        <f t="shared" si="16"/>
        <v xml:space="preserve">, </v>
      </c>
    </row>
    <row r="1046" spans="5:6" x14ac:dyDescent="0.2">
      <c r="E1046" s="309"/>
      <c r="F1046" s="244" t="str">
        <f t="shared" si="16"/>
        <v xml:space="preserve">, </v>
      </c>
    </row>
    <row r="1047" spans="5:6" x14ac:dyDescent="0.2">
      <c r="E1047" s="309"/>
      <c r="F1047" s="244" t="str">
        <f t="shared" si="16"/>
        <v xml:space="preserve">, </v>
      </c>
    </row>
    <row r="1048" spans="5:6" x14ac:dyDescent="0.2">
      <c r="E1048" s="309"/>
      <c r="F1048" s="244" t="str">
        <f t="shared" si="16"/>
        <v xml:space="preserve">, </v>
      </c>
    </row>
    <row r="1049" spans="5:6" x14ac:dyDescent="0.2">
      <c r="E1049" s="309"/>
      <c r="F1049" s="244" t="str">
        <f t="shared" si="16"/>
        <v xml:space="preserve">, </v>
      </c>
    </row>
    <row r="1050" spans="5:6" x14ac:dyDescent="0.2">
      <c r="E1050" s="309"/>
      <c r="F1050" s="244" t="str">
        <f t="shared" si="16"/>
        <v xml:space="preserve">, </v>
      </c>
    </row>
    <row r="1051" spans="5:6" x14ac:dyDescent="0.2">
      <c r="E1051" s="309"/>
      <c r="F1051" s="244" t="str">
        <f t="shared" si="16"/>
        <v xml:space="preserve">, </v>
      </c>
    </row>
    <row r="1052" spans="5:6" x14ac:dyDescent="0.2">
      <c r="E1052" s="309"/>
      <c r="F1052" s="244" t="str">
        <f t="shared" si="16"/>
        <v xml:space="preserve">, </v>
      </c>
    </row>
    <row r="1053" spans="5:6" x14ac:dyDescent="0.2">
      <c r="E1053" s="309"/>
      <c r="F1053" s="244" t="str">
        <f t="shared" si="16"/>
        <v xml:space="preserve">, </v>
      </c>
    </row>
    <row r="1054" spans="5:6" x14ac:dyDescent="0.2">
      <c r="E1054" s="309"/>
      <c r="F1054" s="244" t="str">
        <f t="shared" si="16"/>
        <v xml:space="preserve">, </v>
      </c>
    </row>
    <row r="1055" spans="5:6" x14ac:dyDescent="0.2">
      <c r="E1055" s="309"/>
      <c r="F1055" s="244" t="str">
        <f t="shared" si="16"/>
        <v xml:space="preserve">, </v>
      </c>
    </row>
    <row r="1056" spans="5:6" x14ac:dyDescent="0.2">
      <c r="E1056" s="309"/>
      <c r="F1056" s="244" t="str">
        <f t="shared" si="16"/>
        <v xml:space="preserve">, </v>
      </c>
    </row>
    <row r="1057" spans="5:6" x14ac:dyDescent="0.2">
      <c r="E1057" s="309"/>
      <c r="F1057" s="244" t="str">
        <f t="shared" si="16"/>
        <v xml:space="preserve">, </v>
      </c>
    </row>
    <row r="1058" spans="5:6" x14ac:dyDescent="0.2">
      <c r="E1058" s="309"/>
      <c r="F1058" s="244" t="str">
        <f t="shared" si="16"/>
        <v xml:space="preserve">, </v>
      </c>
    </row>
    <row r="1059" spans="5:6" x14ac:dyDescent="0.2">
      <c r="E1059" s="309"/>
      <c r="F1059" s="244" t="str">
        <f t="shared" si="16"/>
        <v xml:space="preserve">, </v>
      </c>
    </row>
    <row r="1060" spans="5:6" x14ac:dyDescent="0.2">
      <c r="E1060" s="309"/>
      <c r="F1060" s="244" t="str">
        <f t="shared" si="16"/>
        <v xml:space="preserve">, </v>
      </c>
    </row>
    <row r="1061" spans="5:6" x14ac:dyDescent="0.2">
      <c r="E1061" s="309"/>
      <c r="F1061" s="244" t="str">
        <f t="shared" si="16"/>
        <v xml:space="preserve">, </v>
      </c>
    </row>
    <row r="1062" spans="5:6" x14ac:dyDescent="0.2">
      <c r="E1062" s="309"/>
      <c r="F1062" s="244" t="str">
        <f t="shared" si="16"/>
        <v xml:space="preserve">, </v>
      </c>
    </row>
    <row r="1063" spans="5:6" x14ac:dyDescent="0.2">
      <c r="E1063" s="309"/>
      <c r="F1063" s="244" t="str">
        <f t="shared" si="16"/>
        <v xml:space="preserve">, </v>
      </c>
    </row>
    <row r="1064" spans="5:6" x14ac:dyDescent="0.2">
      <c r="E1064" s="309"/>
      <c r="F1064" s="244" t="str">
        <f t="shared" si="16"/>
        <v xml:space="preserve">, </v>
      </c>
    </row>
    <row r="1065" spans="5:6" x14ac:dyDescent="0.2">
      <c r="E1065" s="309"/>
      <c r="F1065" s="244" t="str">
        <f t="shared" si="16"/>
        <v xml:space="preserve">, </v>
      </c>
    </row>
    <row r="1066" spans="5:6" x14ac:dyDescent="0.2">
      <c r="E1066" s="309"/>
      <c r="F1066" s="244" t="str">
        <f t="shared" si="16"/>
        <v xml:space="preserve">, </v>
      </c>
    </row>
    <row r="1067" spans="5:6" x14ac:dyDescent="0.2">
      <c r="E1067" s="309"/>
      <c r="F1067" s="244" t="str">
        <f t="shared" si="16"/>
        <v xml:space="preserve">, </v>
      </c>
    </row>
    <row r="1068" spans="5:6" x14ac:dyDescent="0.2">
      <c r="E1068" s="309"/>
      <c r="F1068" s="244" t="str">
        <f t="shared" si="16"/>
        <v xml:space="preserve">, </v>
      </c>
    </row>
    <row r="1069" spans="5:6" x14ac:dyDescent="0.2">
      <c r="E1069" s="309"/>
      <c r="F1069" s="244" t="str">
        <f t="shared" si="16"/>
        <v xml:space="preserve">, </v>
      </c>
    </row>
    <row r="1070" spans="5:6" x14ac:dyDescent="0.2">
      <c r="E1070" s="309"/>
      <c r="F1070" s="244" t="str">
        <f t="shared" si="16"/>
        <v xml:space="preserve">, </v>
      </c>
    </row>
    <row r="1071" spans="5:6" x14ac:dyDescent="0.2">
      <c r="E1071" s="309"/>
      <c r="F1071" s="244" t="str">
        <f t="shared" si="16"/>
        <v xml:space="preserve">, </v>
      </c>
    </row>
    <row r="1072" spans="5:6" x14ac:dyDescent="0.2">
      <c r="E1072" s="309"/>
      <c r="F1072" s="244" t="str">
        <f t="shared" si="16"/>
        <v xml:space="preserve">, </v>
      </c>
    </row>
    <row r="1073" spans="5:6" x14ac:dyDescent="0.2">
      <c r="E1073" s="309"/>
      <c r="F1073" s="244" t="str">
        <f t="shared" si="16"/>
        <v xml:space="preserve">, </v>
      </c>
    </row>
    <row r="1074" spans="5:6" x14ac:dyDescent="0.2">
      <c r="E1074" s="309"/>
      <c r="F1074" s="244" t="str">
        <f t="shared" si="16"/>
        <v xml:space="preserve">, </v>
      </c>
    </row>
    <row r="1075" spans="5:6" x14ac:dyDescent="0.2">
      <c r="E1075" s="309"/>
      <c r="F1075" s="244" t="str">
        <f t="shared" si="16"/>
        <v xml:space="preserve">, </v>
      </c>
    </row>
    <row r="1076" spans="5:6" x14ac:dyDescent="0.2">
      <c r="E1076" s="309"/>
      <c r="F1076" s="244" t="str">
        <f t="shared" si="16"/>
        <v xml:space="preserve">, </v>
      </c>
    </row>
    <row r="1077" spans="5:6" x14ac:dyDescent="0.2">
      <c r="E1077" s="309"/>
      <c r="F1077" s="244" t="str">
        <f t="shared" si="16"/>
        <v xml:space="preserve">, </v>
      </c>
    </row>
    <row r="1078" spans="5:6" x14ac:dyDescent="0.2">
      <c r="E1078" s="309"/>
      <c r="F1078" s="244" t="str">
        <f t="shared" si="16"/>
        <v xml:space="preserve">, </v>
      </c>
    </row>
    <row r="1079" spans="5:6" x14ac:dyDescent="0.2">
      <c r="E1079" s="309"/>
      <c r="F1079" s="244" t="str">
        <f t="shared" si="16"/>
        <v xml:space="preserve">, </v>
      </c>
    </row>
    <row r="1080" spans="5:6" x14ac:dyDescent="0.2">
      <c r="E1080" s="309"/>
      <c r="F1080" s="244" t="str">
        <f t="shared" si="16"/>
        <v xml:space="preserve">, </v>
      </c>
    </row>
    <row r="1081" spans="5:6" x14ac:dyDescent="0.2">
      <c r="E1081" s="309"/>
      <c r="F1081" s="244" t="str">
        <f t="shared" si="16"/>
        <v xml:space="preserve">, </v>
      </c>
    </row>
    <row r="1082" spans="5:6" x14ac:dyDescent="0.2">
      <c r="E1082" s="309"/>
      <c r="F1082" s="244" t="str">
        <f t="shared" si="16"/>
        <v xml:space="preserve">, </v>
      </c>
    </row>
    <row r="1083" spans="5:6" x14ac:dyDescent="0.2">
      <c r="E1083" s="309"/>
      <c r="F1083" s="244" t="str">
        <f t="shared" si="16"/>
        <v xml:space="preserve">, </v>
      </c>
    </row>
    <row r="1084" spans="5:6" x14ac:dyDescent="0.2">
      <c r="E1084" s="309"/>
      <c r="F1084" s="244" t="str">
        <f t="shared" si="16"/>
        <v xml:space="preserve">, </v>
      </c>
    </row>
    <row r="1085" spans="5:6" x14ac:dyDescent="0.2">
      <c r="E1085" s="309"/>
      <c r="F1085" s="244" t="str">
        <f t="shared" si="16"/>
        <v xml:space="preserve">, </v>
      </c>
    </row>
    <row r="1086" spans="5:6" x14ac:dyDescent="0.2">
      <c r="E1086" s="309"/>
      <c r="F1086" s="244" t="str">
        <f t="shared" si="16"/>
        <v xml:space="preserve">, </v>
      </c>
    </row>
    <row r="1087" spans="5:6" x14ac:dyDescent="0.2">
      <c r="E1087" s="309"/>
      <c r="F1087" s="244" t="str">
        <f t="shared" si="16"/>
        <v xml:space="preserve">, </v>
      </c>
    </row>
    <row r="1088" spans="5:6" x14ac:dyDescent="0.2">
      <c r="E1088" s="309"/>
      <c r="F1088" s="244" t="str">
        <f t="shared" si="16"/>
        <v xml:space="preserve">, </v>
      </c>
    </row>
    <row r="1089" spans="5:6" x14ac:dyDescent="0.2">
      <c r="E1089" s="309"/>
      <c r="F1089" s="244" t="str">
        <f t="shared" si="16"/>
        <v xml:space="preserve">, </v>
      </c>
    </row>
    <row r="1090" spans="5:6" x14ac:dyDescent="0.2">
      <c r="E1090" s="309"/>
      <c r="F1090" s="244" t="str">
        <f t="shared" si="16"/>
        <v xml:space="preserve">, </v>
      </c>
    </row>
    <row r="1091" spans="5:6" x14ac:dyDescent="0.2">
      <c r="E1091" s="309"/>
      <c r="F1091" s="244" t="str">
        <f t="shared" si="16"/>
        <v xml:space="preserve">, </v>
      </c>
    </row>
    <row r="1092" spans="5:6" x14ac:dyDescent="0.2">
      <c r="E1092" s="309"/>
      <c r="F1092" s="244" t="str">
        <f t="shared" si="16"/>
        <v xml:space="preserve">, </v>
      </c>
    </row>
    <row r="1093" spans="5:6" x14ac:dyDescent="0.2">
      <c r="E1093" s="309"/>
      <c r="F1093" s="244" t="str">
        <f t="shared" si="16"/>
        <v xml:space="preserve">, </v>
      </c>
    </row>
    <row r="1094" spans="5:6" x14ac:dyDescent="0.2">
      <c r="E1094" s="309"/>
      <c r="F1094" s="244" t="str">
        <f t="shared" si="16"/>
        <v xml:space="preserve">, </v>
      </c>
    </row>
    <row r="1095" spans="5:6" x14ac:dyDescent="0.2">
      <c r="E1095" s="309"/>
      <c r="F1095" s="244" t="str">
        <f t="shared" si="16"/>
        <v xml:space="preserve">, </v>
      </c>
    </row>
    <row r="1096" spans="5:6" x14ac:dyDescent="0.2">
      <c r="E1096" s="309"/>
      <c r="F1096" s="244" t="str">
        <f t="shared" si="16"/>
        <v xml:space="preserve">, </v>
      </c>
    </row>
    <row r="1097" spans="5:6" x14ac:dyDescent="0.2">
      <c r="E1097" s="309"/>
      <c r="F1097" s="244" t="str">
        <f t="shared" si="16"/>
        <v xml:space="preserve">, </v>
      </c>
    </row>
    <row r="1098" spans="5:6" x14ac:dyDescent="0.2">
      <c r="E1098" s="309"/>
      <c r="F1098" s="244" t="str">
        <f t="shared" ref="F1098:F1161" si="17">CONCATENATE(A1098,", ", B1098)</f>
        <v xml:space="preserve">, </v>
      </c>
    </row>
    <row r="1099" spans="5:6" x14ac:dyDescent="0.2">
      <c r="E1099" s="309"/>
      <c r="F1099" s="244" t="str">
        <f t="shared" si="17"/>
        <v xml:space="preserve">, </v>
      </c>
    </row>
    <row r="1100" spans="5:6" x14ac:dyDescent="0.2">
      <c r="E1100" s="309"/>
      <c r="F1100" s="244" t="str">
        <f t="shared" si="17"/>
        <v xml:space="preserve">, </v>
      </c>
    </row>
    <row r="1101" spans="5:6" x14ac:dyDescent="0.2">
      <c r="E1101" s="309"/>
      <c r="F1101" s="244" t="str">
        <f t="shared" si="17"/>
        <v xml:space="preserve">, </v>
      </c>
    </row>
    <row r="1102" spans="5:6" x14ac:dyDescent="0.2">
      <c r="E1102" s="309"/>
      <c r="F1102" s="244" t="str">
        <f t="shared" si="17"/>
        <v xml:space="preserve">, </v>
      </c>
    </row>
    <row r="1103" spans="5:6" x14ac:dyDescent="0.2">
      <c r="E1103" s="309"/>
      <c r="F1103" s="244" t="str">
        <f t="shared" si="17"/>
        <v xml:space="preserve">, </v>
      </c>
    </row>
    <row r="1104" spans="5:6" x14ac:dyDescent="0.2">
      <c r="E1104" s="309"/>
      <c r="F1104" s="244" t="str">
        <f t="shared" si="17"/>
        <v xml:space="preserve">, </v>
      </c>
    </row>
    <row r="1105" spans="5:6" x14ac:dyDescent="0.2">
      <c r="E1105" s="309"/>
      <c r="F1105" s="244" t="str">
        <f t="shared" si="17"/>
        <v xml:space="preserve">, </v>
      </c>
    </row>
    <row r="1106" spans="5:6" x14ac:dyDescent="0.2">
      <c r="E1106" s="309"/>
      <c r="F1106" s="244" t="str">
        <f t="shared" si="17"/>
        <v xml:space="preserve">, </v>
      </c>
    </row>
    <row r="1107" spans="5:6" x14ac:dyDescent="0.2">
      <c r="E1107" s="309"/>
      <c r="F1107" s="244" t="str">
        <f t="shared" si="17"/>
        <v xml:space="preserve">, </v>
      </c>
    </row>
    <row r="1108" spans="5:6" x14ac:dyDescent="0.2">
      <c r="E1108" s="309"/>
      <c r="F1108" s="244" t="str">
        <f t="shared" si="17"/>
        <v xml:space="preserve">, </v>
      </c>
    </row>
    <row r="1109" spans="5:6" x14ac:dyDescent="0.2">
      <c r="E1109" s="309"/>
      <c r="F1109" s="244" t="str">
        <f t="shared" si="17"/>
        <v xml:space="preserve">, </v>
      </c>
    </row>
    <row r="1110" spans="5:6" x14ac:dyDescent="0.2">
      <c r="E1110" s="309"/>
      <c r="F1110" s="244" t="str">
        <f t="shared" si="17"/>
        <v xml:space="preserve">, </v>
      </c>
    </row>
    <row r="1111" spans="5:6" x14ac:dyDescent="0.2">
      <c r="E1111" s="309"/>
      <c r="F1111" s="244" t="str">
        <f t="shared" si="17"/>
        <v xml:space="preserve">, </v>
      </c>
    </row>
    <row r="1112" spans="5:6" x14ac:dyDescent="0.2">
      <c r="E1112" s="309"/>
      <c r="F1112" s="244" t="str">
        <f t="shared" si="17"/>
        <v xml:space="preserve">, </v>
      </c>
    </row>
    <row r="1113" spans="5:6" x14ac:dyDescent="0.2">
      <c r="E1113" s="309"/>
      <c r="F1113" s="244" t="str">
        <f t="shared" si="17"/>
        <v xml:space="preserve">, </v>
      </c>
    </row>
    <row r="1114" spans="5:6" x14ac:dyDescent="0.2">
      <c r="E1114" s="309"/>
      <c r="F1114" s="244" t="str">
        <f t="shared" si="17"/>
        <v xml:space="preserve">, </v>
      </c>
    </row>
    <row r="1115" spans="5:6" x14ac:dyDescent="0.2">
      <c r="E1115" s="309"/>
      <c r="F1115" s="244" t="str">
        <f t="shared" si="17"/>
        <v xml:space="preserve">, </v>
      </c>
    </row>
    <row r="1116" spans="5:6" x14ac:dyDescent="0.2">
      <c r="E1116" s="309"/>
      <c r="F1116" s="244" t="str">
        <f t="shared" si="17"/>
        <v xml:space="preserve">, </v>
      </c>
    </row>
    <row r="1117" spans="5:6" x14ac:dyDescent="0.2">
      <c r="E1117" s="309"/>
      <c r="F1117" s="244" t="str">
        <f t="shared" si="17"/>
        <v xml:space="preserve">, </v>
      </c>
    </row>
    <row r="1118" spans="5:6" x14ac:dyDescent="0.2">
      <c r="E1118" s="309"/>
      <c r="F1118" s="244" t="str">
        <f t="shared" si="17"/>
        <v xml:space="preserve">, </v>
      </c>
    </row>
    <row r="1119" spans="5:6" x14ac:dyDescent="0.2">
      <c r="E1119" s="309"/>
      <c r="F1119" s="244" t="str">
        <f t="shared" si="17"/>
        <v xml:space="preserve">, </v>
      </c>
    </row>
    <row r="1120" spans="5:6" x14ac:dyDescent="0.2">
      <c r="E1120" s="309"/>
      <c r="F1120" s="244" t="str">
        <f t="shared" si="17"/>
        <v xml:space="preserve">, </v>
      </c>
    </row>
    <row r="1121" spans="5:6" x14ac:dyDescent="0.2">
      <c r="E1121" s="309"/>
      <c r="F1121" s="244" t="str">
        <f t="shared" si="17"/>
        <v xml:space="preserve">, </v>
      </c>
    </row>
    <row r="1122" spans="5:6" x14ac:dyDescent="0.2">
      <c r="E1122" s="309"/>
      <c r="F1122" s="244" t="str">
        <f t="shared" si="17"/>
        <v xml:space="preserve">, </v>
      </c>
    </row>
    <row r="1123" spans="5:6" x14ac:dyDescent="0.2">
      <c r="E1123" s="309"/>
      <c r="F1123" s="244" t="str">
        <f t="shared" si="17"/>
        <v xml:space="preserve">, </v>
      </c>
    </row>
    <row r="1124" spans="5:6" x14ac:dyDescent="0.2">
      <c r="E1124" s="309"/>
      <c r="F1124" s="244" t="str">
        <f t="shared" si="17"/>
        <v xml:space="preserve">, </v>
      </c>
    </row>
    <row r="1125" spans="5:6" x14ac:dyDescent="0.2">
      <c r="E1125" s="309"/>
      <c r="F1125" s="244" t="str">
        <f t="shared" si="17"/>
        <v xml:space="preserve">, </v>
      </c>
    </row>
    <row r="1126" spans="5:6" x14ac:dyDescent="0.2">
      <c r="E1126" s="309"/>
      <c r="F1126" s="244" t="str">
        <f t="shared" si="17"/>
        <v xml:space="preserve">, </v>
      </c>
    </row>
    <row r="1127" spans="5:6" x14ac:dyDescent="0.2">
      <c r="E1127" s="309"/>
      <c r="F1127" s="244" t="str">
        <f t="shared" si="17"/>
        <v xml:space="preserve">, </v>
      </c>
    </row>
    <row r="1128" spans="5:6" x14ac:dyDescent="0.2">
      <c r="E1128" s="309"/>
      <c r="F1128" s="244" t="str">
        <f t="shared" si="17"/>
        <v xml:space="preserve">, </v>
      </c>
    </row>
    <row r="1129" spans="5:6" x14ac:dyDescent="0.2">
      <c r="E1129" s="309"/>
      <c r="F1129" s="244" t="str">
        <f t="shared" si="17"/>
        <v xml:space="preserve">, </v>
      </c>
    </row>
    <row r="1130" spans="5:6" x14ac:dyDescent="0.2">
      <c r="E1130" s="309"/>
      <c r="F1130" s="244" t="str">
        <f t="shared" si="17"/>
        <v xml:space="preserve">, </v>
      </c>
    </row>
    <row r="1131" spans="5:6" x14ac:dyDescent="0.2">
      <c r="E1131" s="309"/>
      <c r="F1131" s="244" t="str">
        <f t="shared" si="17"/>
        <v xml:space="preserve">, </v>
      </c>
    </row>
    <row r="1132" spans="5:6" x14ac:dyDescent="0.2">
      <c r="E1132" s="309"/>
      <c r="F1132" s="244" t="str">
        <f t="shared" si="17"/>
        <v xml:space="preserve">, </v>
      </c>
    </row>
    <row r="1133" spans="5:6" x14ac:dyDescent="0.2">
      <c r="E1133" s="309"/>
      <c r="F1133" s="244" t="str">
        <f t="shared" si="17"/>
        <v xml:space="preserve">, </v>
      </c>
    </row>
    <row r="1134" spans="5:6" x14ac:dyDescent="0.2">
      <c r="E1134" s="309"/>
      <c r="F1134" s="244" t="str">
        <f t="shared" si="17"/>
        <v xml:space="preserve">, </v>
      </c>
    </row>
    <row r="1135" spans="5:6" x14ac:dyDescent="0.2">
      <c r="E1135" s="309"/>
      <c r="F1135" s="244" t="str">
        <f t="shared" si="17"/>
        <v xml:space="preserve">, </v>
      </c>
    </row>
    <row r="1136" spans="5:6" x14ac:dyDescent="0.2">
      <c r="E1136" s="309"/>
      <c r="F1136" s="244" t="str">
        <f t="shared" si="17"/>
        <v xml:space="preserve">, </v>
      </c>
    </row>
    <row r="1137" spans="5:6" x14ac:dyDescent="0.2">
      <c r="E1137" s="309"/>
      <c r="F1137" s="244" t="str">
        <f t="shared" si="17"/>
        <v xml:space="preserve">, </v>
      </c>
    </row>
    <row r="1138" spans="5:6" x14ac:dyDescent="0.2">
      <c r="E1138" s="309"/>
      <c r="F1138" s="244" t="str">
        <f t="shared" si="17"/>
        <v xml:space="preserve">, </v>
      </c>
    </row>
    <row r="1139" spans="5:6" x14ac:dyDescent="0.2">
      <c r="E1139" s="309"/>
      <c r="F1139" s="244" t="str">
        <f t="shared" si="17"/>
        <v xml:space="preserve">, </v>
      </c>
    </row>
    <row r="1140" spans="5:6" x14ac:dyDescent="0.2">
      <c r="E1140" s="309"/>
      <c r="F1140" s="244" t="str">
        <f t="shared" si="17"/>
        <v xml:space="preserve">, </v>
      </c>
    </row>
    <row r="1141" spans="5:6" x14ac:dyDescent="0.2">
      <c r="E1141" s="309"/>
      <c r="F1141" s="244" t="str">
        <f t="shared" si="17"/>
        <v xml:space="preserve">, </v>
      </c>
    </row>
    <row r="1142" spans="5:6" x14ac:dyDescent="0.2">
      <c r="E1142" s="309"/>
      <c r="F1142" s="244" t="str">
        <f t="shared" si="17"/>
        <v xml:space="preserve">, </v>
      </c>
    </row>
    <row r="1143" spans="5:6" x14ac:dyDescent="0.2">
      <c r="E1143" s="309"/>
      <c r="F1143" s="244" t="str">
        <f t="shared" si="17"/>
        <v xml:space="preserve">, </v>
      </c>
    </row>
    <row r="1144" spans="5:6" x14ac:dyDescent="0.2">
      <c r="E1144" s="309"/>
      <c r="F1144" s="244" t="str">
        <f t="shared" si="17"/>
        <v xml:space="preserve">, </v>
      </c>
    </row>
    <row r="1145" spans="5:6" x14ac:dyDescent="0.2">
      <c r="E1145" s="309"/>
      <c r="F1145" s="244" t="str">
        <f t="shared" si="17"/>
        <v xml:space="preserve">, </v>
      </c>
    </row>
    <row r="1146" spans="5:6" x14ac:dyDescent="0.2">
      <c r="E1146" s="309"/>
      <c r="F1146" s="244" t="str">
        <f t="shared" si="17"/>
        <v xml:space="preserve">, </v>
      </c>
    </row>
    <row r="1147" spans="5:6" x14ac:dyDescent="0.2">
      <c r="E1147" s="309"/>
      <c r="F1147" s="244" t="str">
        <f t="shared" si="17"/>
        <v xml:space="preserve">, </v>
      </c>
    </row>
    <row r="1148" spans="5:6" x14ac:dyDescent="0.2">
      <c r="E1148" s="309"/>
      <c r="F1148" s="244" t="str">
        <f t="shared" si="17"/>
        <v xml:space="preserve">, </v>
      </c>
    </row>
    <row r="1149" spans="5:6" x14ac:dyDescent="0.2">
      <c r="E1149" s="309"/>
      <c r="F1149" s="244" t="str">
        <f t="shared" si="17"/>
        <v xml:space="preserve">, </v>
      </c>
    </row>
    <row r="1150" spans="5:6" x14ac:dyDescent="0.2">
      <c r="E1150" s="309"/>
      <c r="F1150" s="244" t="str">
        <f t="shared" si="17"/>
        <v xml:space="preserve">, </v>
      </c>
    </row>
    <row r="1151" spans="5:6" x14ac:dyDescent="0.2">
      <c r="E1151" s="309"/>
      <c r="F1151" s="244" t="str">
        <f t="shared" si="17"/>
        <v xml:space="preserve">, </v>
      </c>
    </row>
    <row r="1152" spans="5:6" x14ac:dyDescent="0.2">
      <c r="E1152" s="309"/>
      <c r="F1152" s="244" t="str">
        <f t="shared" si="17"/>
        <v xml:space="preserve">, </v>
      </c>
    </row>
    <row r="1153" spans="5:6" x14ac:dyDescent="0.2">
      <c r="E1153" s="309"/>
      <c r="F1153" s="244" t="str">
        <f t="shared" si="17"/>
        <v xml:space="preserve">, </v>
      </c>
    </row>
    <row r="1154" spans="5:6" x14ac:dyDescent="0.2">
      <c r="E1154" s="309"/>
      <c r="F1154" s="244" t="str">
        <f t="shared" si="17"/>
        <v xml:space="preserve">, </v>
      </c>
    </row>
    <row r="1155" spans="5:6" x14ac:dyDescent="0.2">
      <c r="E1155" s="309"/>
      <c r="F1155" s="244" t="str">
        <f t="shared" si="17"/>
        <v xml:space="preserve">, </v>
      </c>
    </row>
    <row r="1156" spans="5:6" x14ac:dyDescent="0.2">
      <c r="E1156" s="309"/>
      <c r="F1156" s="244" t="str">
        <f t="shared" si="17"/>
        <v xml:space="preserve">, </v>
      </c>
    </row>
    <row r="1157" spans="5:6" x14ac:dyDescent="0.2">
      <c r="E1157" s="309"/>
      <c r="F1157" s="244" t="str">
        <f t="shared" si="17"/>
        <v xml:space="preserve">, </v>
      </c>
    </row>
    <row r="1158" spans="5:6" x14ac:dyDescent="0.2">
      <c r="E1158" s="309"/>
      <c r="F1158" s="244" t="str">
        <f t="shared" si="17"/>
        <v xml:space="preserve">, </v>
      </c>
    </row>
    <row r="1159" spans="5:6" x14ac:dyDescent="0.2">
      <c r="E1159" s="309"/>
      <c r="F1159" s="244" t="str">
        <f t="shared" si="17"/>
        <v xml:space="preserve">, </v>
      </c>
    </row>
    <row r="1160" spans="5:6" x14ac:dyDescent="0.2">
      <c r="E1160" s="309"/>
      <c r="F1160" s="244" t="str">
        <f t="shared" si="17"/>
        <v xml:space="preserve">, </v>
      </c>
    </row>
    <row r="1161" spans="5:6" x14ac:dyDescent="0.2">
      <c r="E1161" s="309"/>
      <c r="F1161" s="244" t="str">
        <f t="shared" si="17"/>
        <v xml:space="preserve">, </v>
      </c>
    </row>
    <row r="1162" spans="5:6" x14ac:dyDescent="0.2">
      <c r="E1162" s="309"/>
      <c r="F1162" s="244" t="str">
        <f t="shared" ref="F1162:F1225" si="18">CONCATENATE(A1162,", ", B1162)</f>
        <v xml:space="preserve">, </v>
      </c>
    </row>
    <row r="1163" spans="5:6" x14ac:dyDescent="0.2">
      <c r="E1163" s="309"/>
      <c r="F1163" s="244" t="str">
        <f t="shared" si="18"/>
        <v xml:space="preserve">, </v>
      </c>
    </row>
    <row r="1164" spans="5:6" x14ac:dyDescent="0.2">
      <c r="E1164" s="309"/>
      <c r="F1164" s="244" t="str">
        <f t="shared" si="18"/>
        <v xml:space="preserve">, </v>
      </c>
    </row>
    <row r="1165" spans="5:6" x14ac:dyDescent="0.2">
      <c r="E1165" s="309"/>
      <c r="F1165" s="244" t="str">
        <f t="shared" si="18"/>
        <v xml:space="preserve">, </v>
      </c>
    </row>
    <row r="1166" spans="5:6" x14ac:dyDescent="0.2">
      <c r="E1166" s="309"/>
      <c r="F1166" s="244" t="str">
        <f t="shared" si="18"/>
        <v xml:space="preserve">, </v>
      </c>
    </row>
    <row r="1167" spans="5:6" x14ac:dyDescent="0.2">
      <c r="E1167" s="309"/>
      <c r="F1167" s="244" t="str">
        <f t="shared" si="18"/>
        <v xml:space="preserve">, </v>
      </c>
    </row>
    <row r="1168" spans="5:6" x14ac:dyDescent="0.2">
      <c r="E1168" s="309"/>
      <c r="F1168" s="244" t="str">
        <f t="shared" si="18"/>
        <v xml:space="preserve">, </v>
      </c>
    </row>
    <row r="1169" spans="5:6" x14ac:dyDescent="0.2">
      <c r="E1169" s="309"/>
      <c r="F1169" s="244" t="str">
        <f t="shared" si="18"/>
        <v xml:space="preserve">, </v>
      </c>
    </row>
    <row r="1170" spans="5:6" x14ac:dyDescent="0.2">
      <c r="E1170" s="309"/>
      <c r="F1170" s="244" t="str">
        <f t="shared" si="18"/>
        <v xml:space="preserve">, </v>
      </c>
    </row>
    <row r="1171" spans="5:6" x14ac:dyDescent="0.2">
      <c r="E1171" s="309"/>
      <c r="F1171" s="244" t="str">
        <f t="shared" si="18"/>
        <v xml:space="preserve">, </v>
      </c>
    </row>
    <row r="1172" spans="5:6" x14ac:dyDescent="0.2">
      <c r="E1172" s="309"/>
      <c r="F1172" s="244" t="str">
        <f t="shared" si="18"/>
        <v xml:space="preserve">, </v>
      </c>
    </row>
    <row r="1173" spans="5:6" x14ac:dyDescent="0.2">
      <c r="E1173" s="309"/>
      <c r="F1173" s="244" t="str">
        <f t="shared" si="18"/>
        <v xml:space="preserve">, </v>
      </c>
    </row>
    <row r="1174" spans="5:6" x14ac:dyDescent="0.2">
      <c r="E1174" s="309"/>
      <c r="F1174" s="244" t="str">
        <f t="shared" si="18"/>
        <v xml:space="preserve">, </v>
      </c>
    </row>
    <row r="1175" spans="5:6" x14ac:dyDescent="0.2">
      <c r="E1175" s="309"/>
      <c r="F1175" s="244" t="str">
        <f t="shared" si="18"/>
        <v xml:space="preserve">, </v>
      </c>
    </row>
    <row r="1176" spans="5:6" x14ac:dyDescent="0.2">
      <c r="E1176" s="309"/>
      <c r="F1176" s="244" t="str">
        <f t="shared" si="18"/>
        <v xml:space="preserve">, </v>
      </c>
    </row>
    <row r="1177" spans="5:6" x14ac:dyDescent="0.2">
      <c r="E1177" s="309"/>
      <c r="F1177" s="244" t="str">
        <f t="shared" si="18"/>
        <v xml:space="preserve">, </v>
      </c>
    </row>
    <row r="1178" spans="5:6" x14ac:dyDescent="0.2">
      <c r="E1178" s="309"/>
      <c r="F1178" s="244" t="str">
        <f t="shared" si="18"/>
        <v xml:space="preserve">, </v>
      </c>
    </row>
    <row r="1179" spans="5:6" x14ac:dyDescent="0.2">
      <c r="E1179" s="309"/>
      <c r="F1179" s="244" t="str">
        <f t="shared" si="18"/>
        <v xml:space="preserve">, </v>
      </c>
    </row>
    <row r="1180" spans="5:6" x14ac:dyDescent="0.2">
      <c r="E1180" s="309"/>
      <c r="F1180" s="244" t="str">
        <f t="shared" si="18"/>
        <v xml:space="preserve">, </v>
      </c>
    </row>
    <row r="1181" spans="5:6" x14ac:dyDescent="0.2">
      <c r="E1181" s="309"/>
      <c r="F1181" s="244" t="str">
        <f t="shared" si="18"/>
        <v xml:space="preserve">, </v>
      </c>
    </row>
    <row r="1182" spans="5:6" x14ac:dyDescent="0.2">
      <c r="E1182" s="309"/>
      <c r="F1182" s="244" t="str">
        <f t="shared" si="18"/>
        <v xml:space="preserve">, </v>
      </c>
    </row>
    <row r="1183" spans="5:6" x14ac:dyDescent="0.2">
      <c r="E1183" s="309"/>
      <c r="F1183" s="244" t="str">
        <f t="shared" si="18"/>
        <v xml:space="preserve">, </v>
      </c>
    </row>
    <row r="1184" spans="5:6" x14ac:dyDescent="0.2">
      <c r="E1184" s="309"/>
      <c r="F1184" s="244" t="str">
        <f t="shared" si="18"/>
        <v xml:space="preserve">, </v>
      </c>
    </row>
    <row r="1185" spans="5:6" x14ac:dyDescent="0.2">
      <c r="E1185" s="309"/>
      <c r="F1185" s="244" t="str">
        <f t="shared" si="18"/>
        <v xml:space="preserve">, </v>
      </c>
    </row>
    <row r="1186" spans="5:6" x14ac:dyDescent="0.2">
      <c r="E1186" s="309"/>
      <c r="F1186" s="244" t="str">
        <f t="shared" si="18"/>
        <v xml:space="preserve">, </v>
      </c>
    </row>
    <row r="1187" spans="5:6" x14ac:dyDescent="0.2">
      <c r="E1187" s="309"/>
      <c r="F1187" s="244" t="str">
        <f t="shared" si="18"/>
        <v xml:space="preserve">, </v>
      </c>
    </row>
    <row r="1188" spans="5:6" x14ac:dyDescent="0.2">
      <c r="E1188" s="309"/>
      <c r="F1188" s="244" t="str">
        <f t="shared" si="18"/>
        <v xml:space="preserve">, </v>
      </c>
    </row>
    <row r="1189" spans="5:6" x14ac:dyDescent="0.2">
      <c r="E1189" s="309"/>
      <c r="F1189" s="244" t="str">
        <f t="shared" si="18"/>
        <v xml:space="preserve">, </v>
      </c>
    </row>
    <row r="1190" spans="5:6" x14ac:dyDescent="0.2">
      <c r="E1190" s="309"/>
      <c r="F1190" s="244" t="str">
        <f t="shared" si="18"/>
        <v xml:space="preserve">, </v>
      </c>
    </row>
    <row r="1191" spans="5:6" x14ac:dyDescent="0.2">
      <c r="E1191" s="309"/>
      <c r="F1191" s="244" t="str">
        <f t="shared" si="18"/>
        <v xml:space="preserve">, </v>
      </c>
    </row>
    <row r="1192" spans="5:6" x14ac:dyDescent="0.2">
      <c r="E1192" s="309"/>
      <c r="F1192" s="244" t="str">
        <f t="shared" si="18"/>
        <v xml:space="preserve">, </v>
      </c>
    </row>
    <row r="1193" spans="5:6" x14ac:dyDescent="0.2">
      <c r="E1193" s="309"/>
      <c r="F1193" s="244" t="str">
        <f t="shared" si="18"/>
        <v xml:space="preserve">, </v>
      </c>
    </row>
    <row r="1194" spans="5:6" x14ac:dyDescent="0.2">
      <c r="E1194" s="309"/>
      <c r="F1194" s="244" t="str">
        <f t="shared" si="18"/>
        <v xml:space="preserve">, </v>
      </c>
    </row>
    <row r="1195" spans="5:6" x14ac:dyDescent="0.2">
      <c r="E1195" s="309"/>
      <c r="F1195" s="244" t="str">
        <f t="shared" si="18"/>
        <v xml:space="preserve">, </v>
      </c>
    </row>
    <row r="1196" spans="5:6" x14ac:dyDescent="0.2">
      <c r="E1196" s="309"/>
      <c r="F1196" s="244" t="str">
        <f t="shared" si="18"/>
        <v xml:space="preserve">, </v>
      </c>
    </row>
    <row r="1197" spans="5:6" x14ac:dyDescent="0.2">
      <c r="E1197" s="309"/>
      <c r="F1197" s="244" t="str">
        <f t="shared" si="18"/>
        <v xml:space="preserve">, </v>
      </c>
    </row>
    <row r="1198" spans="5:6" x14ac:dyDescent="0.2">
      <c r="E1198" s="309"/>
      <c r="F1198" s="244" t="str">
        <f t="shared" si="18"/>
        <v xml:space="preserve">, </v>
      </c>
    </row>
    <row r="1199" spans="5:6" x14ac:dyDescent="0.2">
      <c r="E1199" s="309"/>
      <c r="F1199" s="244" t="str">
        <f t="shared" si="18"/>
        <v xml:space="preserve">, </v>
      </c>
    </row>
    <row r="1200" spans="5:6" x14ac:dyDescent="0.2">
      <c r="E1200" s="309"/>
      <c r="F1200" s="244" t="str">
        <f t="shared" si="18"/>
        <v xml:space="preserve">, </v>
      </c>
    </row>
    <row r="1201" spans="5:6" x14ac:dyDescent="0.2">
      <c r="E1201" s="309"/>
      <c r="F1201" s="244" t="str">
        <f t="shared" si="18"/>
        <v xml:space="preserve">, </v>
      </c>
    </row>
    <row r="1202" spans="5:6" x14ac:dyDescent="0.2">
      <c r="E1202" s="309"/>
      <c r="F1202" s="244" t="str">
        <f t="shared" si="18"/>
        <v xml:space="preserve">, </v>
      </c>
    </row>
    <row r="1203" spans="5:6" x14ac:dyDescent="0.2">
      <c r="E1203" s="309"/>
      <c r="F1203" s="244" t="str">
        <f t="shared" si="18"/>
        <v xml:space="preserve">, </v>
      </c>
    </row>
    <row r="1204" spans="5:6" x14ac:dyDescent="0.2">
      <c r="E1204" s="309"/>
      <c r="F1204" s="244" t="str">
        <f t="shared" si="18"/>
        <v xml:space="preserve">, </v>
      </c>
    </row>
    <row r="1205" spans="5:6" x14ac:dyDescent="0.2">
      <c r="E1205" s="309"/>
      <c r="F1205" s="244" t="str">
        <f t="shared" si="18"/>
        <v xml:space="preserve">, </v>
      </c>
    </row>
    <row r="1206" spans="5:6" x14ac:dyDescent="0.2">
      <c r="E1206" s="309"/>
      <c r="F1206" s="244" t="str">
        <f t="shared" si="18"/>
        <v xml:space="preserve">, </v>
      </c>
    </row>
    <row r="1207" spans="5:6" x14ac:dyDescent="0.2">
      <c r="E1207" s="309"/>
      <c r="F1207" s="244" t="str">
        <f t="shared" si="18"/>
        <v xml:space="preserve">, </v>
      </c>
    </row>
    <row r="1208" spans="5:6" x14ac:dyDescent="0.2">
      <c r="E1208" s="309"/>
      <c r="F1208" s="244" t="str">
        <f t="shared" si="18"/>
        <v xml:space="preserve">, </v>
      </c>
    </row>
    <row r="1209" spans="5:6" x14ac:dyDescent="0.2">
      <c r="E1209" s="309"/>
      <c r="F1209" s="244" t="str">
        <f t="shared" si="18"/>
        <v xml:space="preserve">, </v>
      </c>
    </row>
    <row r="1210" spans="5:6" x14ac:dyDescent="0.2">
      <c r="E1210" s="309"/>
      <c r="F1210" s="244" t="str">
        <f t="shared" si="18"/>
        <v xml:space="preserve">, </v>
      </c>
    </row>
    <row r="1211" spans="5:6" x14ac:dyDescent="0.2">
      <c r="E1211" s="309"/>
      <c r="F1211" s="244" t="str">
        <f t="shared" si="18"/>
        <v xml:space="preserve">, </v>
      </c>
    </row>
    <row r="1212" spans="5:6" x14ac:dyDescent="0.2">
      <c r="E1212" s="309"/>
      <c r="F1212" s="244" t="str">
        <f t="shared" si="18"/>
        <v xml:space="preserve">, </v>
      </c>
    </row>
    <row r="1213" spans="5:6" x14ac:dyDescent="0.2">
      <c r="E1213" s="309"/>
      <c r="F1213" s="244" t="str">
        <f t="shared" si="18"/>
        <v xml:space="preserve">, </v>
      </c>
    </row>
    <row r="1214" spans="5:6" x14ac:dyDescent="0.2">
      <c r="E1214" s="309"/>
      <c r="F1214" s="244" t="str">
        <f t="shared" si="18"/>
        <v xml:space="preserve">, </v>
      </c>
    </row>
    <row r="1215" spans="5:6" x14ac:dyDescent="0.2">
      <c r="E1215" s="309"/>
      <c r="F1215" s="244" t="str">
        <f t="shared" si="18"/>
        <v xml:space="preserve">, </v>
      </c>
    </row>
    <row r="1216" spans="5:6" x14ac:dyDescent="0.2">
      <c r="E1216" s="309"/>
      <c r="F1216" s="244" t="str">
        <f t="shared" si="18"/>
        <v xml:space="preserve">, </v>
      </c>
    </row>
    <row r="1217" spans="5:6" x14ac:dyDescent="0.2">
      <c r="E1217" s="309"/>
      <c r="F1217" s="244" t="str">
        <f t="shared" si="18"/>
        <v xml:space="preserve">, </v>
      </c>
    </row>
    <row r="1218" spans="5:6" x14ac:dyDescent="0.2">
      <c r="E1218" s="309"/>
      <c r="F1218" s="244" t="str">
        <f t="shared" si="18"/>
        <v xml:space="preserve">, </v>
      </c>
    </row>
    <row r="1219" spans="5:6" x14ac:dyDescent="0.2">
      <c r="E1219" s="309"/>
      <c r="F1219" s="244" t="str">
        <f t="shared" si="18"/>
        <v xml:space="preserve">, </v>
      </c>
    </row>
    <row r="1220" spans="5:6" x14ac:dyDescent="0.2">
      <c r="E1220" s="309"/>
      <c r="F1220" s="244" t="str">
        <f t="shared" si="18"/>
        <v xml:space="preserve">, </v>
      </c>
    </row>
    <row r="1221" spans="5:6" x14ac:dyDescent="0.2">
      <c r="E1221" s="309"/>
      <c r="F1221" s="244" t="str">
        <f t="shared" si="18"/>
        <v xml:space="preserve">, </v>
      </c>
    </row>
    <row r="1222" spans="5:6" x14ac:dyDescent="0.2">
      <c r="E1222" s="309"/>
      <c r="F1222" s="244" t="str">
        <f t="shared" si="18"/>
        <v xml:space="preserve">, </v>
      </c>
    </row>
    <row r="1223" spans="5:6" x14ac:dyDescent="0.2">
      <c r="E1223" s="309"/>
      <c r="F1223" s="244" t="str">
        <f t="shared" si="18"/>
        <v xml:space="preserve">, </v>
      </c>
    </row>
    <row r="1224" spans="5:6" x14ac:dyDescent="0.2">
      <c r="E1224" s="309"/>
      <c r="F1224" s="244" t="str">
        <f t="shared" si="18"/>
        <v xml:space="preserve">, </v>
      </c>
    </row>
    <row r="1225" spans="5:6" x14ac:dyDescent="0.2">
      <c r="E1225" s="309"/>
      <c r="F1225" s="244" t="str">
        <f t="shared" si="18"/>
        <v xml:space="preserve">, </v>
      </c>
    </row>
    <row r="1226" spans="5:6" x14ac:dyDescent="0.2">
      <c r="E1226" s="309"/>
      <c r="F1226" s="244" t="str">
        <f t="shared" ref="F1226:F1289" si="19">CONCATENATE(A1226,", ", B1226)</f>
        <v xml:space="preserve">, </v>
      </c>
    </row>
    <row r="1227" spans="5:6" x14ac:dyDescent="0.2">
      <c r="E1227" s="309"/>
      <c r="F1227" s="244" t="str">
        <f t="shared" si="19"/>
        <v xml:space="preserve">, </v>
      </c>
    </row>
    <row r="1228" spans="5:6" x14ac:dyDescent="0.2">
      <c r="E1228" s="309"/>
      <c r="F1228" s="244" t="str">
        <f t="shared" si="19"/>
        <v xml:space="preserve">, </v>
      </c>
    </row>
    <row r="1229" spans="5:6" x14ac:dyDescent="0.2">
      <c r="E1229" s="309"/>
      <c r="F1229" s="244" t="str">
        <f t="shared" si="19"/>
        <v xml:space="preserve">, </v>
      </c>
    </row>
    <row r="1230" spans="5:6" x14ac:dyDescent="0.2">
      <c r="E1230" s="309"/>
      <c r="F1230" s="244" t="str">
        <f t="shared" si="19"/>
        <v xml:space="preserve">, </v>
      </c>
    </row>
    <row r="1231" spans="5:6" x14ac:dyDescent="0.2">
      <c r="E1231" s="309"/>
      <c r="F1231" s="244" t="str">
        <f t="shared" si="19"/>
        <v xml:space="preserve">, </v>
      </c>
    </row>
    <row r="1232" spans="5:6" x14ac:dyDescent="0.2">
      <c r="E1232" s="309"/>
      <c r="F1232" s="244" t="str">
        <f t="shared" si="19"/>
        <v xml:space="preserve">, </v>
      </c>
    </row>
    <row r="1233" spans="5:6" x14ac:dyDescent="0.2">
      <c r="E1233" s="309"/>
      <c r="F1233" s="244" t="str">
        <f t="shared" si="19"/>
        <v xml:space="preserve">, </v>
      </c>
    </row>
    <row r="1234" spans="5:6" x14ac:dyDescent="0.2">
      <c r="E1234" s="309"/>
      <c r="F1234" s="244" t="str">
        <f t="shared" si="19"/>
        <v xml:space="preserve">, </v>
      </c>
    </row>
    <row r="1235" spans="5:6" x14ac:dyDescent="0.2">
      <c r="E1235" s="309"/>
      <c r="F1235" s="244" t="str">
        <f t="shared" si="19"/>
        <v xml:space="preserve">, </v>
      </c>
    </row>
    <row r="1236" spans="5:6" x14ac:dyDescent="0.2">
      <c r="E1236" s="309"/>
      <c r="F1236" s="244" t="str">
        <f t="shared" si="19"/>
        <v xml:space="preserve">, </v>
      </c>
    </row>
    <row r="1237" spans="5:6" x14ac:dyDescent="0.2">
      <c r="E1237" s="309"/>
      <c r="F1237" s="244" t="str">
        <f t="shared" si="19"/>
        <v xml:space="preserve">, </v>
      </c>
    </row>
    <row r="1238" spans="5:6" x14ac:dyDescent="0.2">
      <c r="E1238" s="309"/>
      <c r="F1238" s="244" t="str">
        <f t="shared" si="19"/>
        <v xml:space="preserve">, </v>
      </c>
    </row>
    <row r="1239" spans="5:6" x14ac:dyDescent="0.2">
      <c r="E1239" s="309"/>
      <c r="F1239" s="244" t="str">
        <f t="shared" si="19"/>
        <v xml:space="preserve">, </v>
      </c>
    </row>
    <row r="1240" spans="5:6" x14ac:dyDescent="0.2">
      <c r="E1240" s="309"/>
      <c r="F1240" s="244" t="str">
        <f t="shared" si="19"/>
        <v xml:space="preserve">, </v>
      </c>
    </row>
    <row r="1241" spans="5:6" x14ac:dyDescent="0.2">
      <c r="E1241" s="309"/>
      <c r="F1241" s="244" t="str">
        <f t="shared" si="19"/>
        <v xml:space="preserve">, </v>
      </c>
    </row>
    <row r="1242" spans="5:6" x14ac:dyDescent="0.2">
      <c r="E1242" s="309"/>
      <c r="F1242" s="244" t="str">
        <f t="shared" si="19"/>
        <v xml:space="preserve">, </v>
      </c>
    </row>
    <row r="1243" spans="5:6" x14ac:dyDescent="0.2">
      <c r="E1243" s="309"/>
      <c r="F1243" s="244" t="str">
        <f t="shared" si="19"/>
        <v xml:space="preserve">, </v>
      </c>
    </row>
    <row r="1244" spans="5:6" x14ac:dyDescent="0.2">
      <c r="E1244" s="309"/>
      <c r="F1244" s="244" t="str">
        <f t="shared" si="19"/>
        <v xml:space="preserve">, </v>
      </c>
    </row>
    <row r="1245" spans="5:6" x14ac:dyDescent="0.2">
      <c r="E1245" s="309"/>
      <c r="F1245" s="244" t="str">
        <f t="shared" si="19"/>
        <v xml:space="preserve">, </v>
      </c>
    </row>
    <row r="1246" spans="5:6" x14ac:dyDescent="0.2">
      <c r="E1246" s="309"/>
      <c r="F1246" s="244" t="str">
        <f t="shared" si="19"/>
        <v xml:space="preserve">, </v>
      </c>
    </row>
    <row r="1247" spans="5:6" x14ac:dyDescent="0.2">
      <c r="E1247" s="309"/>
      <c r="F1247" s="244" t="str">
        <f t="shared" si="19"/>
        <v xml:space="preserve">, </v>
      </c>
    </row>
    <row r="1248" spans="5:6" x14ac:dyDescent="0.2">
      <c r="E1248" s="309"/>
      <c r="F1248" s="244" t="str">
        <f t="shared" si="19"/>
        <v xml:space="preserve">, </v>
      </c>
    </row>
    <row r="1249" spans="5:6" x14ac:dyDescent="0.2">
      <c r="E1249" s="309"/>
      <c r="F1249" s="244" t="str">
        <f t="shared" si="19"/>
        <v xml:space="preserve">, </v>
      </c>
    </row>
    <row r="1250" spans="5:6" x14ac:dyDescent="0.2">
      <c r="E1250" s="309"/>
      <c r="F1250" s="244" t="str">
        <f t="shared" si="19"/>
        <v xml:space="preserve">, </v>
      </c>
    </row>
    <row r="1251" spans="5:6" x14ac:dyDescent="0.2">
      <c r="E1251" s="309"/>
      <c r="F1251" s="244" t="str">
        <f t="shared" si="19"/>
        <v xml:space="preserve">, </v>
      </c>
    </row>
    <row r="1252" spans="5:6" x14ac:dyDescent="0.2">
      <c r="E1252" s="309"/>
      <c r="F1252" s="244" t="str">
        <f t="shared" si="19"/>
        <v xml:space="preserve">, </v>
      </c>
    </row>
    <row r="1253" spans="5:6" x14ac:dyDescent="0.2">
      <c r="E1253" s="309"/>
      <c r="F1253" s="244" t="str">
        <f t="shared" si="19"/>
        <v xml:space="preserve">, </v>
      </c>
    </row>
    <row r="1254" spans="5:6" x14ac:dyDescent="0.2">
      <c r="E1254" s="309"/>
      <c r="F1254" s="244" t="str">
        <f t="shared" si="19"/>
        <v xml:space="preserve">, </v>
      </c>
    </row>
    <row r="1255" spans="5:6" x14ac:dyDescent="0.2">
      <c r="E1255" s="309"/>
      <c r="F1255" s="244" t="str">
        <f t="shared" si="19"/>
        <v xml:space="preserve">, </v>
      </c>
    </row>
    <row r="1256" spans="5:6" x14ac:dyDescent="0.2">
      <c r="E1256" s="309"/>
      <c r="F1256" s="244" t="str">
        <f t="shared" si="19"/>
        <v xml:space="preserve">, </v>
      </c>
    </row>
    <row r="1257" spans="5:6" x14ac:dyDescent="0.2">
      <c r="E1257" s="309"/>
      <c r="F1257" s="244" t="str">
        <f t="shared" si="19"/>
        <v xml:space="preserve">, </v>
      </c>
    </row>
    <row r="1258" spans="5:6" x14ac:dyDescent="0.2">
      <c r="E1258" s="309"/>
      <c r="F1258" s="244" t="str">
        <f t="shared" si="19"/>
        <v xml:space="preserve">, </v>
      </c>
    </row>
    <row r="1259" spans="5:6" x14ac:dyDescent="0.2">
      <c r="E1259" s="309"/>
      <c r="F1259" s="244" t="str">
        <f t="shared" si="19"/>
        <v xml:space="preserve">, </v>
      </c>
    </row>
    <row r="1260" spans="5:6" x14ac:dyDescent="0.2">
      <c r="E1260" s="309"/>
      <c r="F1260" s="244" t="str">
        <f t="shared" si="19"/>
        <v xml:space="preserve">, </v>
      </c>
    </row>
    <row r="1261" spans="5:6" x14ac:dyDescent="0.2">
      <c r="E1261" s="309"/>
      <c r="F1261" s="244" t="str">
        <f t="shared" si="19"/>
        <v xml:space="preserve">, </v>
      </c>
    </row>
    <row r="1262" spans="5:6" x14ac:dyDescent="0.2">
      <c r="E1262" s="309"/>
      <c r="F1262" s="244" t="str">
        <f t="shared" si="19"/>
        <v xml:space="preserve">, </v>
      </c>
    </row>
    <row r="1263" spans="5:6" x14ac:dyDescent="0.2">
      <c r="E1263" s="309"/>
      <c r="F1263" s="244" t="str">
        <f t="shared" si="19"/>
        <v xml:space="preserve">, </v>
      </c>
    </row>
    <row r="1264" spans="5:6" x14ac:dyDescent="0.2">
      <c r="E1264" s="309"/>
      <c r="F1264" s="244" t="str">
        <f t="shared" si="19"/>
        <v xml:space="preserve">, </v>
      </c>
    </row>
    <row r="1265" spans="5:6" x14ac:dyDescent="0.2">
      <c r="E1265" s="309"/>
      <c r="F1265" s="244" t="str">
        <f t="shared" si="19"/>
        <v xml:space="preserve">, </v>
      </c>
    </row>
    <row r="1266" spans="5:6" x14ac:dyDescent="0.2">
      <c r="E1266" s="309"/>
      <c r="F1266" s="244" t="str">
        <f t="shared" si="19"/>
        <v xml:space="preserve">, </v>
      </c>
    </row>
    <row r="1267" spans="5:6" x14ac:dyDescent="0.2">
      <c r="E1267" s="309"/>
      <c r="F1267" s="244" t="str">
        <f t="shared" si="19"/>
        <v xml:space="preserve">, </v>
      </c>
    </row>
    <row r="1268" spans="5:6" x14ac:dyDescent="0.2">
      <c r="E1268" s="309"/>
      <c r="F1268" s="244" t="str">
        <f t="shared" si="19"/>
        <v xml:space="preserve">, </v>
      </c>
    </row>
    <row r="1269" spans="5:6" x14ac:dyDescent="0.2">
      <c r="E1269" s="309"/>
      <c r="F1269" s="244" t="str">
        <f t="shared" si="19"/>
        <v xml:space="preserve">, </v>
      </c>
    </row>
    <row r="1270" spans="5:6" x14ac:dyDescent="0.2">
      <c r="E1270" s="309"/>
      <c r="F1270" s="244" t="str">
        <f t="shared" si="19"/>
        <v xml:space="preserve">, </v>
      </c>
    </row>
    <row r="1271" spans="5:6" x14ac:dyDescent="0.2">
      <c r="E1271" s="309"/>
      <c r="F1271" s="244" t="str">
        <f t="shared" si="19"/>
        <v xml:space="preserve">, </v>
      </c>
    </row>
    <row r="1272" spans="5:6" x14ac:dyDescent="0.2">
      <c r="E1272" s="309"/>
      <c r="F1272" s="244" t="str">
        <f t="shared" si="19"/>
        <v xml:space="preserve">, </v>
      </c>
    </row>
    <row r="1273" spans="5:6" x14ac:dyDescent="0.2">
      <c r="E1273" s="309"/>
      <c r="F1273" s="244" t="str">
        <f t="shared" si="19"/>
        <v xml:space="preserve">, </v>
      </c>
    </row>
    <row r="1274" spans="5:6" x14ac:dyDescent="0.2">
      <c r="E1274" s="309"/>
      <c r="F1274" s="244" t="str">
        <f t="shared" si="19"/>
        <v xml:space="preserve">, </v>
      </c>
    </row>
    <row r="1275" spans="5:6" x14ac:dyDescent="0.2">
      <c r="E1275" s="309"/>
      <c r="F1275" s="244" t="str">
        <f t="shared" si="19"/>
        <v xml:space="preserve">, </v>
      </c>
    </row>
    <row r="1276" spans="5:6" x14ac:dyDescent="0.2">
      <c r="E1276" s="309"/>
      <c r="F1276" s="244" t="str">
        <f t="shared" si="19"/>
        <v xml:space="preserve">, </v>
      </c>
    </row>
    <row r="1277" spans="5:6" x14ac:dyDescent="0.2">
      <c r="E1277" s="309"/>
      <c r="F1277" s="244" t="str">
        <f t="shared" si="19"/>
        <v xml:space="preserve">, </v>
      </c>
    </row>
    <row r="1278" spans="5:6" x14ac:dyDescent="0.2">
      <c r="E1278" s="309"/>
      <c r="F1278" s="244" t="str">
        <f t="shared" si="19"/>
        <v xml:space="preserve">, </v>
      </c>
    </row>
    <row r="1279" spans="5:6" x14ac:dyDescent="0.2">
      <c r="E1279" s="309"/>
      <c r="F1279" s="244" t="str">
        <f t="shared" si="19"/>
        <v xml:space="preserve">, </v>
      </c>
    </row>
    <row r="1280" spans="5:6" x14ac:dyDescent="0.2">
      <c r="E1280" s="309"/>
      <c r="F1280" s="244" t="str">
        <f t="shared" si="19"/>
        <v xml:space="preserve">, </v>
      </c>
    </row>
    <row r="1281" spans="5:6" x14ac:dyDescent="0.2">
      <c r="E1281" s="309"/>
      <c r="F1281" s="244" t="str">
        <f t="shared" si="19"/>
        <v xml:space="preserve">, </v>
      </c>
    </row>
    <row r="1282" spans="5:6" x14ac:dyDescent="0.2">
      <c r="E1282" s="309"/>
      <c r="F1282" s="244" t="str">
        <f t="shared" si="19"/>
        <v xml:space="preserve">, </v>
      </c>
    </row>
    <row r="1283" spans="5:6" x14ac:dyDescent="0.2">
      <c r="E1283" s="309"/>
      <c r="F1283" s="244" t="str">
        <f t="shared" si="19"/>
        <v xml:space="preserve">, </v>
      </c>
    </row>
    <row r="1284" spans="5:6" x14ac:dyDescent="0.2">
      <c r="E1284" s="309"/>
      <c r="F1284" s="244" t="str">
        <f t="shared" si="19"/>
        <v xml:space="preserve">, </v>
      </c>
    </row>
    <row r="1285" spans="5:6" x14ac:dyDescent="0.2">
      <c r="E1285" s="309"/>
      <c r="F1285" s="244" t="str">
        <f t="shared" si="19"/>
        <v xml:space="preserve">, </v>
      </c>
    </row>
    <row r="1286" spans="5:6" x14ac:dyDescent="0.2">
      <c r="E1286" s="309"/>
      <c r="F1286" s="244" t="str">
        <f t="shared" si="19"/>
        <v xml:space="preserve">, </v>
      </c>
    </row>
    <row r="1287" spans="5:6" x14ac:dyDescent="0.2">
      <c r="E1287" s="309"/>
      <c r="F1287" s="244" t="str">
        <f t="shared" si="19"/>
        <v xml:space="preserve">, </v>
      </c>
    </row>
    <row r="1288" spans="5:6" x14ac:dyDescent="0.2">
      <c r="E1288" s="309"/>
      <c r="F1288" s="244" t="str">
        <f t="shared" si="19"/>
        <v xml:space="preserve">, </v>
      </c>
    </row>
    <row r="1289" spans="5:6" x14ac:dyDescent="0.2">
      <c r="E1289" s="309"/>
      <c r="F1289" s="244" t="str">
        <f t="shared" si="19"/>
        <v xml:space="preserve">, </v>
      </c>
    </row>
    <row r="1290" spans="5:6" x14ac:dyDescent="0.2">
      <c r="E1290" s="309"/>
      <c r="F1290" s="244" t="str">
        <f t="shared" ref="F1290:F1353" si="20">CONCATENATE(A1290,", ", B1290)</f>
        <v xml:space="preserve">, </v>
      </c>
    </row>
    <row r="1291" spans="5:6" x14ac:dyDescent="0.2">
      <c r="E1291" s="309"/>
      <c r="F1291" s="244" t="str">
        <f t="shared" si="20"/>
        <v xml:space="preserve">, </v>
      </c>
    </row>
    <row r="1292" spans="5:6" x14ac:dyDescent="0.2">
      <c r="E1292" s="309"/>
      <c r="F1292" s="244" t="str">
        <f t="shared" si="20"/>
        <v xml:space="preserve">, </v>
      </c>
    </row>
    <row r="1293" spans="5:6" x14ac:dyDescent="0.2">
      <c r="E1293" s="309"/>
      <c r="F1293" s="244" t="str">
        <f t="shared" si="20"/>
        <v xml:space="preserve">, </v>
      </c>
    </row>
    <row r="1294" spans="5:6" x14ac:dyDescent="0.2">
      <c r="E1294" s="309"/>
      <c r="F1294" s="244" t="str">
        <f t="shared" si="20"/>
        <v xml:space="preserve">, </v>
      </c>
    </row>
    <row r="1295" spans="5:6" x14ac:dyDescent="0.2">
      <c r="E1295" s="309"/>
      <c r="F1295" s="244" t="str">
        <f t="shared" si="20"/>
        <v xml:space="preserve">, </v>
      </c>
    </row>
    <row r="1296" spans="5:6" x14ac:dyDescent="0.2">
      <c r="E1296" s="309"/>
      <c r="F1296" s="244" t="str">
        <f t="shared" si="20"/>
        <v xml:space="preserve">, </v>
      </c>
    </row>
    <row r="1297" spans="5:6" x14ac:dyDescent="0.2">
      <c r="E1297" s="309"/>
      <c r="F1297" s="244" t="str">
        <f t="shared" si="20"/>
        <v xml:space="preserve">, </v>
      </c>
    </row>
    <row r="1298" spans="5:6" x14ac:dyDescent="0.2">
      <c r="E1298" s="309"/>
      <c r="F1298" s="244" t="str">
        <f t="shared" si="20"/>
        <v xml:space="preserve">, </v>
      </c>
    </row>
    <row r="1299" spans="5:6" x14ac:dyDescent="0.2">
      <c r="E1299" s="309"/>
      <c r="F1299" s="244" t="str">
        <f t="shared" si="20"/>
        <v xml:space="preserve">, </v>
      </c>
    </row>
    <row r="1300" spans="5:6" x14ac:dyDescent="0.2">
      <c r="E1300" s="309"/>
      <c r="F1300" s="244" t="str">
        <f t="shared" si="20"/>
        <v xml:space="preserve">, </v>
      </c>
    </row>
    <row r="1301" spans="5:6" x14ac:dyDescent="0.2">
      <c r="E1301" s="309"/>
      <c r="F1301" s="244" t="str">
        <f t="shared" si="20"/>
        <v xml:space="preserve">, </v>
      </c>
    </row>
    <row r="1302" spans="5:6" x14ac:dyDescent="0.2">
      <c r="E1302" s="309"/>
      <c r="F1302" s="244" t="str">
        <f t="shared" si="20"/>
        <v xml:space="preserve">, </v>
      </c>
    </row>
    <row r="1303" spans="5:6" x14ac:dyDescent="0.2">
      <c r="E1303" s="309"/>
      <c r="F1303" s="244" t="str">
        <f t="shared" si="20"/>
        <v xml:space="preserve">, </v>
      </c>
    </row>
    <row r="1304" spans="5:6" x14ac:dyDescent="0.2">
      <c r="E1304" s="309"/>
      <c r="F1304" s="244" t="str">
        <f t="shared" si="20"/>
        <v xml:space="preserve">, </v>
      </c>
    </row>
    <row r="1305" spans="5:6" x14ac:dyDescent="0.2">
      <c r="E1305" s="309"/>
      <c r="F1305" s="244" t="str">
        <f t="shared" si="20"/>
        <v xml:space="preserve">, </v>
      </c>
    </row>
    <row r="1306" spans="5:6" x14ac:dyDescent="0.2">
      <c r="E1306" s="309"/>
      <c r="F1306" s="244" t="str">
        <f t="shared" si="20"/>
        <v xml:space="preserve">, </v>
      </c>
    </row>
    <row r="1307" spans="5:6" x14ac:dyDescent="0.2">
      <c r="E1307" s="309"/>
      <c r="F1307" s="244" t="str">
        <f t="shared" si="20"/>
        <v xml:space="preserve">, </v>
      </c>
    </row>
    <row r="1308" spans="5:6" x14ac:dyDescent="0.2">
      <c r="E1308" s="309"/>
      <c r="F1308" s="244" t="str">
        <f t="shared" si="20"/>
        <v xml:space="preserve">, </v>
      </c>
    </row>
    <row r="1309" spans="5:6" x14ac:dyDescent="0.2">
      <c r="E1309" s="309"/>
      <c r="F1309" s="244" t="str">
        <f t="shared" si="20"/>
        <v xml:space="preserve">, </v>
      </c>
    </row>
    <row r="1310" spans="5:6" x14ac:dyDescent="0.2">
      <c r="E1310" s="309"/>
      <c r="F1310" s="244" t="str">
        <f t="shared" si="20"/>
        <v xml:space="preserve">, </v>
      </c>
    </row>
    <row r="1311" spans="5:6" x14ac:dyDescent="0.2">
      <c r="E1311" s="309"/>
      <c r="F1311" s="244" t="str">
        <f t="shared" si="20"/>
        <v xml:space="preserve">, </v>
      </c>
    </row>
    <row r="1312" spans="5:6" x14ac:dyDescent="0.2">
      <c r="E1312" s="309"/>
      <c r="F1312" s="244" t="str">
        <f t="shared" si="20"/>
        <v xml:space="preserve">, </v>
      </c>
    </row>
    <row r="1313" spans="5:6" x14ac:dyDescent="0.2">
      <c r="E1313" s="309"/>
      <c r="F1313" s="244" t="str">
        <f t="shared" si="20"/>
        <v xml:space="preserve">, </v>
      </c>
    </row>
    <row r="1314" spans="5:6" x14ac:dyDescent="0.2">
      <c r="E1314" s="309"/>
      <c r="F1314" s="244" t="str">
        <f t="shared" si="20"/>
        <v xml:space="preserve">, </v>
      </c>
    </row>
    <row r="1315" spans="5:6" x14ac:dyDescent="0.2">
      <c r="E1315" s="309"/>
      <c r="F1315" s="244" t="str">
        <f t="shared" si="20"/>
        <v xml:space="preserve">, </v>
      </c>
    </row>
    <row r="1316" spans="5:6" x14ac:dyDescent="0.2">
      <c r="E1316" s="309"/>
      <c r="F1316" s="244" t="str">
        <f t="shared" si="20"/>
        <v xml:space="preserve">, </v>
      </c>
    </row>
    <row r="1317" spans="5:6" x14ac:dyDescent="0.2">
      <c r="E1317" s="309"/>
      <c r="F1317" s="244" t="str">
        <f t="shared" si="20"/>
        <v xml:space="preserve">, </v>
      </c>
    </row>
    <row r="1318" spans="5:6" x14ac:dyDescent="0.2">
      <c r="E1318" s="309"/>
      <c r="F1318" s="244" t="str">
        <f t="shared" si="20"/>
        <v xml:space="preserve">, </v>
      </c>
    </row>
    <row r="1319" spans="5:6" x14ac:dyDescent="0.2">
      <c r="E1319" s="309"/>
      <c r="F1319" s="244" t="str">
        <f t="shared" si="20"/>
        <v xml:space="preserve">, </v>
      </c>
    </row>
    <row r="1320" spans="5:6" x14ac:dyDescent="0.2">
      <c r="E1320" s="309"/>
      <c r="F1320" s="244" t="str">
        <f t="shared" si="20"/>
        <v xml:space="preserve">, </v>
      </c>
    </row>
    <row r="1321" spans="5:6" x14ac:dyDescent="0.2">
      <c r="E1321" s="309"/>
      <c r="F1321" s="244" t="str">
        <f t="shared" si="20"/>
        <v xml:space="preserve">, </v>
      </c>
    </row>
    <row r="1322" spans="5:6" x14ac:dyDescent="0.2">
      <c r="E1322" s="309"/>
      <c r="F1322" s="244" t="str">
        <f t="shared" si="20"/>
        <v xml:space="preserve">, </v>
      </c>
    </row>
    <row r="1323" spans="5:6" x14ac:dyDescent="0.2">
      <c r="E1323" s="309"/>
      <c r="F1323" s="244" t="str">
        <f t="shared" si="20"/>
        <v xml:space="preserve">, </v>
      </c>
    </row>
    <row r="1324" spans="5:6" x14ac:dyDescent="0.2">
      <c r="E1324" s="309"/>
      <c r="F1324" s="244" t="str">
        <f t="shared" si="20"/>
        <v xml:space="preserve">, </v>
      </c>
    </row>
    <row r="1325" spans="5:6" x14ac:dyDescent="0.2">
      <c r="E1325" s="309"/>
      <c r="F1325" s="244" t="str">
        <f t="shared" si="20"/>
        <v xml:space="preserve">, </v>
      </c>
    </row>
    <row r="1326" spans="5:6" x14ac:dyDescent="0.2">
      <c r="E1326" s="309"/>
      <c r="F1326" s="244" t="str">
        <f t="shared" si="20"/>
        <v xml:space="preserve">, </v>
      </c>
    </row>
    <row r="1327" spans="5:6" x14ac:dyDescent="0.2">
      <c r="E1327" s="309"/>
      <c r="F1327" s="244" t="str">
        <f t="shared" si="20"/>
        <v xml:space="preserve">, </v>
      </c>
    </row>
    <row r="1328" spans="5:6" x14ac:dyDescent="0.2">
      <c r="E1328" s="309"/>
      <c r="F1328" s="244" t="str">
        <f t="shared" si="20"/>
        <v xml:space="preserve">, </v>
      </c>
    </row>
    <row r="1329" spans="5:6" x14ac:dyDescent="0.2">
      <c r="E1329" s="309"/>
      <c r="F1329" s="244" t="str">
        <f t="shared" si="20"/>
        <v xml:space="preserve">, </v>
      </c>
    </row>
    <row r="1330" spans="5:6" x14ac:dyDescent="0.2">
      <c r="E1330" s="309"/>
      <c r="F1330" s="244" t="str">
        <f t="shared" si="20"/>
        <v xml:space="preserve">, </v>
      </c>
    </row>
    <row r="1331" spans="5:6" x14ac:dyDescent="0.2">
      <c r="E1331" s="309"/>
      <c r="F1331" s="244" t="str">
        <f t="shared" si="20"/>
        <v xml:space="preserve">, </v>
      </c>
    </row>
    <row r="1332" spans="5:6" x14ac:dyDescent="0.2">
      <c r="E1332" s="309"/>
      <c r="F1332" s="244" t="str">
        <f t="shared" si="20"/>
        <v xml:space="preserve">, </v>
      </c>
    </row>
    <row r="1333" spans="5:6" x14ac:dyDescent="0.2">
      <c r="E1333" s="309"/>
      <c r="F1333" s="244" t="str">
        <f t="shared" si="20"/>
        <v xml:space="preserve">, </v>
      </c>
    </row>
    <row r="1334" spans="5:6" x14ac:dyDescent="0.2">
      <c r="E1334" s="309"/>
      <c r="F1334" s="244" t="str">
        <f t="shared" si="20"/>
        <v xml:space="preserve">, </v>
      </c>
    </row>
    <row r="1335" spans="5:6" x14ac:dyDescent="0.2">
      <c r="E1335" s="309"/>
      <c r="F1335" s="244" t="str">
        <f t="shared" si="20"/>
        <v xml:space="preserve">, </v>
      </c>
    </row>
    <row r="1336" spans="5:6" x14ac:dyDescent="0.2">
      <c r="E1336" s="309"/>
      <c r="F1336" s="244" t="str">
        <f t="shared" si="20"/>
        <v xml:space="preserve">, </v>
      </c>
    </row>
    <row r="1337" spans="5:6" x14ac:dyDescent="0.2">
      <c r="E1337" s="309"/>
      <c r="F1337" s="244" t="str">
        <f t="shared" si="20"/>
        <v xml:space="preserve">, </v>
      </c>
    </row>
    <row r="1338" spans="5:6" x14ac:dyDescent="0.2">
      <c r="E1338" s="309"/>
      <c r="F1338" s="244" t="str">
        <f t="shared" si="20"/>
        <v xml:space="preserve">, </v>
      </c>
    </row>
    <row r="1339" spans="5:6" x14ac:dyDescent="0.2">
      <c r="E1339" s="309"/>
      <c r="F1339" s="244" t="str">
        <f t="shared" si="20"/>
        <v xml:space="preserve">, </v>
      </c>
    </row>
    <row r="1340" spans="5:6" x14ac:dyDescent="0.2">
      <c r="E1340" s="309"/>
      <c r="F1340" s="244" t="str">
        <f t="shared" si="20"/>
        <v xml:space="preserve">, </v>
      </c>
    </row>
    <row r="1341" spans="5:6" x14ac:dyDescent="0.2">
      <c r="E1341" s="309"/>
      <c r="F1341" s="244" t="str">
        <f t="shared" si="20"/>
        <v xml:space="preserve">, </v>
      </c>
    </row>
    <row r="1342" spans="5:6" x14ac:dyDescent="0.2">
      <c r="E1342" s="309"/>
      <c r="F1342" s="244" t="str">
        <f t="shared" si="20"/>
        <v xml:space="preserve">, </v>
      </c>
    </row>
    <row r="1343" spans="5:6" x14ac:dyDescent="0.2">
      <c r="E1343" s="309"/>
      <c r="F1343" s="244" t="str">
        <f t="shared" si="20"/>
        <v xml:space="preserve">, </v>
      </c>
    </row>
    <row r="1344" spans="5:6" x14ac:dyDescent="0.2">
      <c r="E1344" s="309"/>
      <c r="F1344" s="244" t="str">
        <f t="shared" si="20"/>
        <v xml:space="preserve">, </v>
      </c>
    </row>
    <row r="1345" spans="5:6" x14ac:dyDescent="0.2">
      <c r="E1345" s="309"/>
      <c r="F1345" s="244" t="str">
        <f t="shared" si="20"/>
        <v xml:space="preserve">, </v>
      </c>
    </row>
    <row r="1346" spans="5:6" x14ac:dyDescent="0.2">
      <c r="E1346" s="309"/>
      <c r="F1346" s="244" t="str">
        <f t="shared" si="20"/>
        <v xml:space="preserve">, </v>
      </c>
    </row>
    <row r="1347" spans="5:6" x14ac:dyDescent="0.2">
      <c r="E1347" s="309"/>
      <c r="F1347" s="244" t="str">
        <f t="shared" si="20"/>
        <v xml:space="preserve">, </v>
      </c>
    </row>
    <row r="1348" spans="5:6" x14ac:dyDescent="0.2">
      <c r="E1348" s="309"/>
      <c r="F1348" s="244" t="str">
        <f t="shared" si="20"/>
        <v xml:space="preserve">, </v>
      </c>
    </row>
    <row r="1349" spans="5:6" x14ac:dyDescent="0.2">
      <c r="E1349" s="309"/>
      <c r="F1349" s="244" t="str">
        <f t="shared" si="20"/>
        <v xml:space="preserve">, </v>
      </c>
    </row>
    <row r="1350" spans="5:6" x14ac:dyDescent="0.2">
      <c r="E1350" s="309"/>
      <c r="F1350" s="244" t="str">
        <f t="shared" si="20"/>
        <v xml:space="preserve">, </v>
      </c>
    </row>
    <row r="1351" spans="5:6" x14ac:dyDescent="0.2">
      <c r="E1351" s="309"/>
      <c r="F1351" s="244" t="str">
        <f t="shared" si="20"/>
        <v xml:space="preserve">, </v>
      </c>
    </row>
    <row r="1352" spans="5:6" x14ac:dyDescent="0.2">
      <c r="E1352" s="309"/>
      <c r="F1352" s="244" t="str">
        <f t="shared" si="20"/>
        <v xml:space="preserve">, </v>
      </c>
    </row>
    <row r="1353" spans="5:6" x14ac:dyDescent="0.2">
      <c r="E1353" s="309"/>
      <c r="F1353" s="244" t="str">
        <f t="shared" si="20"/>
        <v xml:space="preserve">, </v>
      </c>
    </row>
    <row r="1354" spans="5:6" x14ac:dyDescent="0.2">
      <c r="E1354" s="309"/>
      <c r="F1354" s="244" t="str">
        <f t="shared" ref="F1354:F1417" si="21">CONCATENATE(A1354,", ", B1354)</f>
        <v xml:space="preserve">, </v>
      </c>
    </row>
    <row r="1355" spans="5:6" x14ac:dyDescent="0.2">
      <c r="E1355" s="309"/>
      <c r="F1355" s="244" t="str">
        <f t="shared" si="21"/>
        <v xml:space="preserve">, </v>
      </c>
    </row>
    <row r="1356" spans="5:6" x14ac:dyDescent="0.2">
      <c r="E1356" s="309"/>
      <c r="F1356" s="244" t="str">
        <f t="shared" si="21"/>
        <v xml:space="preserve">, </v>
      </c>
    </row>
    <row r="1357" spans="5:6" x14ac:dyDescent="0.2">
      <c r="E1357" s="309"/>
      <c r="F1357" s="244" t="str">
        <f t="shared" si="21"/>
        <v xml:space="preserve">, </v>
      </c>
    </row>
    <row r="1358" spans="5:6" x14ac:dyDescent="0.2">
      <c r="E1358" s="309"/>
      <c r="F1358" s="244" t="str">
        <f t="shared" si="21"/>
        <v xml:space="preserve">, </v>
      </c>
    </row>
    <row r="1359" spans="5:6" x14ac:dyDescent="0.2">
      <c r="E1359" s="309"/>
      <c r="F1359" s="244" t="str">
        <f t="shared" si="21"/>
        <v xml:space="preserve">, </v>
      </c>
    </row>
    <row r="1360" spans="5:6" x14ac:dyDescent="0.2">
      <c r="E1360" s="309"/>
      <c r="F1360" s="244" t="str">
        <f t="shared" si="21"/>
        <v xml:space="preserve">, </v>
      </c>
    </row>
    <row r="1361" spans="5:6" x14ac:dyDescent="0.2">
      <c r="E1361" s="309"/>
      <c r="F1361" s="244" t="str">
        <f t="shared" si="21"/>
        <v xml:space="preserve">, </v>
      </c>
    </row>
    <row r="1362" spans="5:6" x14ac:dyDescent="0.2">
      <c r="E1362" s="309"/>
      <c r="F1362" s="244" t="str">
        <f t="shared" si="21"/>
        <v xml:space="preserve">, </v>
      </c>
    </row>
    <row r="1363" spans="5:6" x14ac:dyDescent="0.2">
      <c r="E1363" s="309"/>
      <c r="F1363" s="244" t="str">
        <f t="shared" si="21"/>
        <v xml:space="preserve">, </v>
      </c>
    </row>
    <row r="1364" spans="5:6" x14ac:dyDescent="0.2">
      <c r="E1364" s="309"/>
      <c r="F1364" s="244" t="str">
        <f t="shared" si="21"/>
        <v xml:space="preserve">, </v>
      </c>
    </row>
    <row r="1365" spans="5:6" x14ac:dyDescent="0.2">
      <c r="E1365" s="309"/>
      <c r="F1365" s="244" t="str">
        <f t="shared" si="21"/>
        <v xml:space="preserve">, </v>
      </c>
    </row>
    <row r="1366" spans="5:6" x14ac:dyDescent="0.2">
      <c r="E1366" s="309"/>
      <c r="F1366" s="244" t="str">
        <f t="shared" si="21"/>
        <v xml:space="preserve">, </v>
      </c>
    </row>
    <row r="1367" spans="5:6" x14ac:dyDescent="0.2">
      <c r="E1367" s="309"/>
      <c r="F1367" s="244" t="str">
        <f t="shared" si="21"/>
        <v xml:space="preserve">, </v>
      </c>
    </row>
    <row r="1368" spans="5:6" x14ac:dyDescent="0.2">
      <c r="E1368" s="309"/>
      <c r="F1368" s="244" t="str">
        <f t="shared" si="21"/>
        <v xml:space="preserve">, </v>
      </c>
    </row>
    <row r="1369" spans="5:6" x14ac:dyDescent="0.2">
      <c r="E1369" s="309"/>
      <c r="F1369" s="244" t="str">
        <f t="shared" si="21"/>
        <v xml:space="preserve">, </v>
      </c>
    </row>
    <row r="1370" spans="5:6" x14ac:dyDescent="0.2">
      <c r="E1370" s="309"/>
      <c r="F1370" s="244" t="str">
        <f t="shared" si="21"/>
        <v xml:space="preserve">, </v>
      </c>
    </row>
    <row r="1371" spans="5:6" x14ac:dyDescent="0.2">
      <c r="E1371" s="309"/>
      <c r="F1371" s="244" t="str">
        <f t="shared" si="21"/>
        <v xml:space="preserve">, </v>
      </c>
    </row>
    <row r="1372" spans="5:6" x14ac:dyDescent="0.2">
      <c r="E1372" s="309"/>
      <c r="F1372" s="244" t="str">
        <f t="shared" si="21"/>
        <v xml:space="preserve">, </v>
      </c>
    </row>
    <row r="1373" spans="5:6" x14ac:dyDescent="0.2">
      <c r="E1373" s="309"/>
      <c r="F1373" s="244" t="str">
        <f t="shared" si="21"/>
        <v xml:space="preserve">, </v>
      </c>
    </row>
    <row r="1374" spans="5:6" x14ac:dyDescent="0.2">
      <c r="E1374" s="309"/>
      <c r="F1374" s="244" t="str">
        <f t="shared" si="21"/>
        <v xml:space="preserve">, </v>
      </c>
    </row>
    <row r="1375" spans="5:6" x14ac:dyDescent="0.2">
      <c r="E1375" s="309"/>
      <c r="F1375" s="244" t="str">
        <f t="shared" si="21"/>
        <v xml:space="preserve">, </v>
      </c>
    </row>
    <row r="1376" spans="5:6" x14ac:dyDescent="0.2">
      <c r="E1376" s="309"/>
      <c r="F1376" s="244" t="str">
        <f t="shared" si="21"/>
        <v xml:space="preserve">, </v>
      </c>
    </row>
    <row r="1377" spans="5:6" x14ac:dyDescent="0.2">
      <c r="E1377" s="309"/>
      <c r="F1377" s="244" t="str">
        <f t="shared" si="21"/>
        <v xml:space="preserve">, </v>
      </c>
    </row>
    <row r="1378" spans="5:6" x14ac:dyDescent="0.2">
      <c r="E1378" s="309"/>
      <c r="F1378" s="244" t="str">
        <f t="shared" si="21"/>
        <v xml:space="preserve">, </v>
      </c>
    </row>
    <row r="1379" spans="5:6" x14ac:dyDescent="0.2">
      <c r="E1379" s="309"/>
      <c r="F1379" s="244" t="str">
        <f t="shared" si="21"/>
        <v xml:space="preserve">, </v>
      </c>
    </row>
    <row r="1380" spans="5:6" x14ac:dyDescent="0.2">
      <c r="E1380" s="309"/>
      <c r="F1380" s="244" t="str">
        <f t="shared" si="21"/>
        <v xml:space="preserve">, </v>
      </c>
    </row>
    <row r="1381" spans="5:6" x14ac:dyDescent="0.2">
      <c r="E1381" s="309"/>
      <c r="F1381" s="244" t="str">
        <f t="shared" si="21"/>
        <v xml:space="preserve">, </v>
      </c>
    </row>
    <row r="1382" spans="5:6" x14ac:dyDescent="0.2">
      <c r="E1382" s="309"/>
      <c r="F1382" s="244" t="str">
        <f t="shared" si="21"/>
        <v xml:space="preserve">, </v>
      </c>
    </row>
    <row r="1383" spans="5:6" x14ac:dyDescent="0.2">
      <c r="E1383" s="309"/>
      <c r="F1383" s="244" t="str">
        <f t="shared" si="21"/>
        <v xml:space="preserve">, </v>
      </c>
    </row>
    <row r="1384" spans="5:6" x14ac:dyDescent="0.2">
      <c r="E1384" s="309"/>
      <c r="F1384" s="244" t="str">
        <f t="shared" si="21"/>
        <v xml:space="preserve">, </v>
      </c>
    </row>
    <row r="1385" spans="5:6" x14ac:dyDescent="0.2">
      <c r="E1385" s="309"/>
      <c r="F1385" s="244" t="str">
        <f t="shared" si="21"/>
        <v xml:space="preserve">, </v>
      </c>
    </row>
    <row r="1386" spans="5:6" x14ac:dyDescent="0.2">
      <c r="E1386" s="309"/>
      <c r="F1386" s="244" t="str">
        <f t="shared" si="21"/>
        <v xml:space="preserve">, </v>
      </c>
    </row>
    <row r="1387" spans="5:6" x14ac:dyDescent="0.2">
      <c r="E1387" s="309"/>
      <c r="F1387" s="244" t="str">
        <f t="shared" si="21"/>
        <v xml:space="preserve">, </v>
      </c>
    </row>
    <row r="1388" spans="5:6" x14ac:dyDescent="0.2">
      <c r="E1388" s="309"/>
      <c r="F1388" s="244" t="str">
        <f t="shared" si="21"/>
        <v xml:space="preserve">, </v>
      </c>
    </row>
    <row r="1389" spans="5:6" x14ac:dyDescent="0.2">
      <c r="E1389" s="309"/>
      <c r="F1389" s="244" t="str">
        <f t="shared" si="21"/>
        <v xml:space="preserve">, </v>
      </c>
    </row>
    <row r="1390" spans="5:6" x14ac:dyDescent="0.2">
      <c r="E1390" s="309"/>
      <c r="F1390" s="244" t="str">
        <f t="shared" si="21"/>
        <v xml:space="preserve">, </v>
      </c>
    </row>
    <row r="1391" spans="5:6" x14ac:dyDescent="0.2">
      <c r="E1391" s="309"/>
      <c r="F1391" s="244" t="str">
        <f t="shared" si="21"/>
        <v xml:space="preserve">, </v>
      </c>
    </row>
    <row r="1392" spans="5:6" x14ac:dyDescent="0.2">
      <c r="E1392" s="309"/>
      <c r="F1392" s="244" t="str">
        <f t="shared" si="21"/>
        <v xml:space="preserve">, </v>
      </c>
    </row>
    <row r="1393" spans="5:6" x14ac:dyDescent="0.2">
      <c r="E1393" s="309"/>
      <c r="F1393" s="244" t="str">
        <f t="shared" si="21"/>
        <v xml:space="preserve">, </v>
      </c>
    </row>
    <row r="1394" spans="5:6" x14ac:dyDescent="0.2">
      <c r="E1394" s="309"/>
      <c r="F1394" s="244" t="str">
        <f t="shared" si="21"/>
        <v xml:space="preserve">, </v>
      </c>
    </row>
    <row r="1395" spans="5:6" x14ac:dyDescent="0.2">
      <c r="E1395" s="309"/>
      <c r="F1395" s="244" t="str">
        <f t="shared" si="21"/>
        <v xml:space="preserve">, </v>
      </c>
    </row>
    <row r="1396" spans="5:6" x14ac:dyDescent="0.2">
      <c r="E1396" s="309"/>
      <c r="F1396" s="244" t="str">
        <f t="shared" si="21"/>
        <v xml:space="preserve">, </v>
      </c>
    </row>
    <row r="1397" spans="5:6" x14ac:dyDescent="0.2">
      <c r="E1397" s="309"/>
      <c r="F1397" s="244" t="str">
        <f t="shared" si="21"/>
        <v xml:space="preserve">, </v>
      </c>
    </row>
    <row r="1398" spans="5:6" x14ac:dyDescent="0.2">
      <c r="E1398" s="309"/>
      <c r="F1398" s="244" t="str">
        <f t="shared" si="21"/>
        <v xml:space="preserve">, </v>
      </c>
    </row>
    <row r="1399" spans="5:6" x14ac:dyDescent="0.2">
      <c r="E1399" s="309"/>
      <c r="F1399" s="244" t="str">
        <f t="shared" si="21"/>
        <v xml:space="preserve">, </v>
      </c>
    </row>
    <row r="1400" spans="5:6" x14ac:dyDescent="0.2">
      <c r="E1400" s="309"/>
      <c r="F1400" s="244" t="str">
        <f t="shared" si="21"/>
        <v xml:space="preserve">, </v>
      </c>
    </row>
    <row r="1401" spans="5:6" x14ac:dyDescent="0.2">
      <c r="E1401" s="309"/>
      <c r="F1401" s="244" t="str">
        <f t="shared" si="21"/>
        <v xml:space="preserve">, </v>
      </c>
    </row>
    <row r="1402" spans="5:6" x14ac:dyDescent="0.2">
      <c r="E1402" s="309"/>
      <c r="F1402" s="244" t="str">
        <f t="shared" si="21"/>
        <v xml:space="preserve">, </v>
      </c>
    </row>
    <row r="1403" spans="5:6" x14ac:dyDescent="0.2">
      <c r="E1403" s="309"/>
      <c r="F1403" s="244" t="str">
        <f t="shared" si="21"/>
        <v xml:space="preserve">, </v>
      </c>
    </row>
    <row r="1404" spans="5:6" x14ac:dyDescent="0.2">
      <c r="E1404" s="309"/>
      <c r="F1404" s="244" t="str">
        <f t="shared" si="21"/>
        <v xml:space="preserve">, </v>
      </c>
    </row>
    <row r="1405" spans="5:6" x14ac:dyDescent="0.2">
      <c r="E1405" s="309"/>
      <c r="F1405" s="244" t="str">
        <f t="shared" si="21"/>
        <v xml:space="preserve">, </v>
      </c>
    </row>
    <row r="1406" spans="5:6" x14ac:dyDescent="0.2">
      <c r="E1406" s="309"/>
      <c r="F1406" s="244" t="str">
        <f t="shared" si="21"/>
        <v xml:space="preserve">, </v>
      </c>
    </row>
    <row r="1407" spans="5:6" x14ac:dyDescent="0.2">
      <c r="E1407" s="309"/>
      <c r="F1407" s="244" t="str">
        <f t="shared" si="21"/>
        <v xml:space="preserve">, </v>
      </c>
    </row>
    <row r="1408" spans="5:6" x14ac:dyDescent="0.2">
      <c r="E1408" s="309"/>
      <c r="F1408" s="244" t="str">
        <f t="shared" si="21"/>
        <v xml:space="preserve">, </v>
      </c>
    </row>
    <row r="1409" spans="5:6" x14ac:dyDescent="0.2">
      <c r="E1409" s="309"/>
      <c r="F1409" s="244" t="str">
        <f t="shared" si="21"/>
        <v xml:space="preserve">, </v>
      </c>
    </row>
    <row r="1410" spans="5:6" x14ac:dyDescent="0.2">
      <c r="E1410" s="309"/>
      <c r="F1410" s="244" t="str">
        <f t="shared" si="21"/>
        <v xml:space="preserve">, </v>
      </c>
    </row>
    <row r="1411" spans="5:6" x14ac:dyDescent="0.2">
      <c r="E1411" s="309"/>
      <c r="F1411" s="244" t="str">
        <f t="shared" si="21"/>
        <v xml:space="preserve">, </v>
      </c>
    </row>
    <row r="1412" spans="5:6" x14ac:dyDescent="0.2">
      <c r="E1412" s="309"/>
      <c r="F1412" s="244" t="str">
        <f t="shared" si="21"/>
        <v xml:space="preserve">, </v>
      </c>
    </row>
    <row r="1413" spans="5:6" x14ac:dyDescent="0.2">
      <c r="E1413" s="309"/>
      <c r="F1413" s="244" t="str">
        <f t="shared" si="21"/>
        <v xml:space="preserve">, </v>
      </c>
    </row>
    <row r="1414" spans="5:6" x14ac:dyDescent="0.2">
      <c r="E1414" s="309"/>
      <c r="F1414" s="244" t="str">
        <f t="shared" si="21"/>
        <v xml:space="preserve">, </v>
      </c>
    </row>
    <row r="1415" spans="5:6" x14ac:dyDescent="0.2">
      <c r="E1415" s="309"/>
      <c r="F1415" s="244" t="str">
        <f t="shared" si="21"/>
        <v xml:space="preserve">, </v>
      </c>
    </row>
    <row r="1416" spans="5:6" x14ac:dyDescent="0.2">
      <c r="E1416" s="309"/>
      <c r="F1416" s="244" t="str">
        <f t="shared" si="21"/>
        <v xml:space="preserve">, </v>
      </c>
    </row>
    <row r="1417" spans="5:6" x14ac:dyDescent="0.2">
      <c r="E1417" s="309"/>
      <c r="F1417" s="244" t="str">
        <f t="shared" si="21"/>
        <v xml:space="preserve">, </v>
      </c>
    </row>
    <row r="1418" spans="5:6" x14ac:dyDescent="0.2">
      <c r="E1418" s="309"/>
      <c r="F1418" s="244" t="str">
        <f t="shared" ref="F1418:F1481" si="22">CONCATENATE(A1418,", ", B1418)</f>
        <v xml:space="preserve">, </v>
      </c>
    </row>
    <row r="1419" spans="5:6" x14ac:dyDescent="0.2">
      <c r="E1419" s="309"/>
      <c r="F1419" s="244" t="str">
        <f t="shared" si="22"/>
        <v xml:space="preserve">, </v>
      </c>
    </row>
    <row r="1420" spans="5:6" x14ac:dyDescent="0.2">
      <c r="E1420" s="309"/>
      <c r="F1420" s="244" t="str">
        <f t="shared" si="22"/>
        <v xml:space="preserve">, </v>
      </c>
    </row>
    <row r="1421" spans="5:6" x14ac:dyDescent="0.2">
      <c r="E1421" s="309"/>
      <c r="F1421" s="244" t="str">
        <f t="shared" si="22"/>
        <v xml:space="preserve">, </v>
      </c>
    </row>
    <row r="1422" spans="5:6" x14ac:dyDescent="0.2">
      <c r="E1422" s="309"/>
      <c r="F1422" s="244" t="str">
        <f t="shared" si="22"/>
        <v xml:space="preserve">, </v>
      </c>
    </row>
    <row r="1423" spans="5:6" x14ac:dyDescent="0.2">
      <c r="E1423" s="309"/>
      <c r="F1423" s="244" t="str">
        <f t="shared" si="22"/>
        <v xml:space="preserve">, </v>
      </c>
    </row>
    <row r="1424" spans="5:6" x14ac:dyDescent="0.2">
      <c r="E1424" s="309"/>
      <c r="F1424" s="244" t="str">
        <f t="shared" si="22"/>
        <v xml:space="preserve">, </v>
      </c>
    </row>
    <row r="1425" spans="5:6" x14ac:dyDescent="0.2">
      <c r="E1425" s="309"/>
      <c r="F1425" s="244" t="str">
        <f t="shared" si="22"/>
        <v xml:space="preserve">, </v>
      </c>
    </row>
    <row r="1426" spans="5:6" x14ac:dyDescent="0.2">
      <c r="E1426" s="309"/>
      <c r="F1426" s="244" t="str">
        <f t="shared" si="22"/>
        <v xml:space="preserve">, </v>
      </c>
    </row>
    <row r="1427" spans="5:6" x14ac:dyDescent="0.2">
      <c r="E1427" s="309"/>
      <c r="F1427" s="244" t="str">
        <f t="shared" si="22"/>
        <v xml:space="preserve">, </v>
      </c>
    </row>
    <row r="1428" spans="5:6" x14ac:dyDescent="0.2">
      <c r="E1428" s="309"/>
      <c r="F1428" s="244" t="str">
        <f t="shared" si="22"/>
        <v xml:space="preserve">, </v>
      </c>
    </row>
    <row r="1429" spans="5:6" x14ac:dyDescent="0.2">
      <c r="E1429" s="309"/>
      <c r="F1429" s="244" t="str">
        <f t="shared" si="22"/>
        <v xml:space="preserve">, </v>
      </c>
    </row>
    <row r="1430" spans="5:6" x14ac:dyDescent="0.2">
      <c r="E1430" s="309"/>
      <c r="F1430" s="244" t="str">
        <f t="shared" si="22"/>
        <v xml:space="preserve">, </v>
      </c>
    </row>
    <row r="1431" spans="5:6" x14ac:dyDescent="0.2">
      <c r="E1431" s="309"/>
      <c r="F1431" s="244" t="str">
        <f t="shared" si="22"/>
        <v xml:space="preserve">, </v>
      </c>
    </row>
    <row r="1432" spans="5:6" x14ac:dyDescent="0.2">
      <c r="E1432" s="309"/>
      <c r="F1432" s="244" t="str">
        <f t="shared" si="22"/>
        <v xml:space="preserve">, </v>
      </c>
    </row>
    <row r="1433" spans="5:6" x14ac:dyDescent="0.2">
      <c r="E1433" s="309"/>
      <c r="F1433" s="244" t="str">
        <f t="shared" si="22"/>
        <v xml:space="preserve">, </v>
      </c>
    </row>
    <row r="1434" spans="5:6" x14ac:dyDescent="0.2">
      <c r="E1434" s="309"/>
      <c r="F1434" s="244" t="str">
        <f t="shared" si="22"/>
        <v xml:space="preserve">, </v>
      </c>
    </row>
    <row r="1435" spans="5:6" x14ac:dyDescent="0.2">
      <c r="E1435" s="309"/>
      <c r="F1435" s="244" t="str">
        <f t="shared" si="22"/>
        <v xml:space="preserve">, </v>
      </c>
    </row>
    <row r="1436" spans="5:6" x14ac:dyDescent="0.2">
      <c r="E1436" s="309"/>
      <c r="F1436" s="244" t="str">
        <f t="shared" si="22"/>
        <v xml:space="preserve">, </v>
      </c>
    </row>
    <row r="1437" spans="5:6" x14ac:dyDescent="0.2">
      <c r="E1437" s="309"/>
      <c r="F1437" s="244" t="str">
        <f t="shared" si="22"/>
        <v xml:space="preserve">, </v>
      </c>
    </row>
    <row r="1438" spans="5:6" x14ac:dyDescent="0.2">
      <c r="E1438" s="309"/>
      <c r="F1438" s="244" t="str">
        <f t="shared" si="22"/>
        <v xml:space="preserve">, </v>
      </c>
    </row>
    <row r="1439" spans="5:6" x14ac:dyDescent="0.2">
      <c r="E1439" s="309"/>
      <c r="F1439" s="244" t="str">
        <f t="shared" si="22"/>
        <v xml:space="preserve">, </v>
      </c>
    </row>
    <row r="1440" spans="5:6" x14ac:dyDescent="0.2">
      <c r="E1440" s="309"/>
      <c r="F1440" s="244" t="str">
        <f t="shared" si="22"/>
        <v xml:space="preserve">, </v>
      </c>
    </row>
    <row r="1441" spans="5:6" x14ac:dyDescent="0.2">
      <c r="E1441" s="309"/>
      <c r="F1441" s="244" t="str">
        <f t="shared" si="22"/>
        <v xml:space="preserve">, </v>
      </c>
    </row>
    <row r="1442" spans="5:6" x14ac:dyDescent="0.2">
      <c r="E1442" s="309"/>
      <c r="F1442" s="244" t="str">
        <f t="shared" si="22"/>
        <v xml:space="preserve">, </v>
      </c>
    </row>
    <row r="1443" spans="5:6" x14ac:dyDescent="0.2">
      <c r="E1443" s="309"/>
      <c r="F1443" s="244" t="str">
        <f t="shared" si="22"/>
        <v xml:space="preserve">, </v>
      </c>
    </row>
    <row r="1444" spans="5:6" x14ac:dyDescent="0.2">
      <c r="E1444" s="309"/>
      <c r="F1444" s="244" t="str">
        <f t="shared" si="22"/>
        <v xml:space="preserve">, </v>
      </c>
    </row>
    <row r="1445" spans="5:6" x14ac:dyDescent="0.2">
      <c r="E1445" s="309"/>
      <c r="F1445" s="244" t="str">
        <f t="shared" si="22"/>
        <v xml:space="preserve">, </v>
      </c>
    </row>
    <row r="1446" spans="5:6" x14ac:dyDescent="0.2">
      <c r="E1446" s="309"/>
      <c r="F1446" s="244" t="str">
        <f t="shared" si="22"/>
        <v xml:space="preserve">, </v>
      </c>
    </row>
    <row r="1447" spans="5:6" x14ac:dyDescent="0.2">
      <c r="E1447" s="309"/>
      <c r="F1447" s="244" t="str">
        <f t="shared" si="22"/>
        <v xml:space="preserve">, </v>
      </c>
    </row>
    <row r="1448" spans="5:6" x14ac:dyDescent="0.2">
      <c r="E1448" s="309"/>
      <c r="F1448" s="244" t="str">
        <f t="shared" si="22"/>
        <v xml:space="preserve">, </v>
      </c>
    </row>
    <row r="1449" spans="5:6" x14ac:dyDescent="0.2">
      <c r="E1449" s="309"/>
      <c r="F1449" s="244" t="str">
        <f t="shared" si="22"/>
        <v xml:space="preserve">, </v>
      </c>
    </row>
    <row r="1450" spans="5:6" x14ac:dyDescent="0.2">
      <c r="E1450" s="309"/>
      <c r="F1450" s="244" t="str">
        <f t="shared" si="22"/>
        <v xml:space="preserve">, </v>
      </c>
    </row>
    <row r="1451" spans="5:6" x14ac:dyDescent="0.2">
      <c r="E1451" s="309"/>
      <c r="F1451" s="244" t="str">
        <f t="shared" si="22"/>
        <v xml:space="preserve">, </v>
      </c>
    </row>
    <row r="1452" spans="5:6" x14ac:dyDescent="0.2">
      <c r="E1452" s="309"/>
      <c r="F1452" s="244" t="str">
        <f t="shared" si="22"/>
        <v xml:space="preserve">, </v>
      </c>
    </row>
    <row r="1453" spans="5:6" x14ac:dyDescent="0.2">
      <c r="E1453" s="309"/>
      <c r="F1453" s="244" t="str">
        <f t="shared" si="22"/>
        <v xml:space="preserve">, </v>
      </c>
    </row>
    <row r="1454" spans="5:6" x14ac:dyDescent="0.2">
      <c r="E1454" s="309"/>
      <c r="F1454" s="244" t="str">
        <f t="shared" si="22"/>
        <v xml:space="preserve">, </v>
      </c>
    </row>
    <row r="1455" spans="5:6" x14ac:dyDescent="0.2">
      <c r="E1455" s="309"/>
      <c r="F1455" s="244" t="str">
        <f t="shared" si="22"/>
        <v xml:space="preserve">, </v>
      </c>
    </row>
    <row r="1456" spans="5:6" x14ac:dyDescent="0.2">
      <c r="E1456" s="309"/>
      <c r="F1456" s="244" t="str">
        <f t="shared" si="22"/>
        <v xml:space="preserve">, </v>
      </c>
    </row>
    <row r="1457" spans="5:6" x14ac:dyDescent="0.2">
      <c r="E1457" s="309"/>
      <c r="F1457" s="244" t="str">
        <f t="shared" si="22"/>
        <v xml:space="preserve">, </v>
      </c>
    </row>
    <row r="1458" spans="5:6" x14ac:dyDescent="0.2">
      <c r="E1458" s="309"/>
      <c r="F1458" s="244" t="str">
        <f t="shared" si="22"/>
        <v xml:space="preserve">, </v>
      </c>
    </row>
    <row r="1459" spans="5:6" x14ac:dyDescent="0.2">
      <c r="E1459" s="309"/>
      <c r="F1459" s="244" t="str">
        <f t="shared" si="22"/>
        <v xml:space="preserve">, </v>
      </c>
    </row>
    <row r="1460" spans="5:6" x14ac:dyDescent="0.2">
      <c r="E1460" s="309"/>
      <c r="F1460" s="244" t="str">
        <f t="shared" si="22"/>
        <v xml:space="preserve">, </v>
      </c>
    </row>
    <row r="1461" spans="5:6" x14ac:dyDescent="0.2">
      <c r="E1461" s="309"/>
      <c r="F1461" s="244" t="str">
        <f t="shared" si="22"/>
        <v xml:space="preserve">, </v>
      </c>
    </row>
    <row r="1462" spans="5:6" x14ac:dyDescent="0.2">
      <c r="E1462" s="309"/>
      <c r="F1462" s="244" t="str">
        <f t="shared" si="22"/>
        <v xml:space="preserve">, </v>
      </c>
    </row>
    <row r="1463" spans="5:6" x14ac:dyDescent="0.2">
      <c r="E1463" s="309"/>
      <c r="F1463" s="244" t="str">
        <f t="shared" si="22"/>
        <v xml:space="preserve">, </v>
      </c>
    </row>
    <row r="1464" spans="5:6" x14ac:dyDescent="0.2">
      <c r="E1464" s="309"/>
      <c r="F1464" s="244" t="str">
        <f t="shared" si="22"/>
        <v xml:space="preserve">, </v>
      </c>
    </row>
    <row r="1465" spans="5:6" x14ac:dyDescent="0.2">
      <c r="E1465" s="309"/>
      <c r="F1465" s="244" t="str">
        <f t="shared" si="22"/>
        <v xml:space="preserve">, </v>
      </c>
    </row>
    <row r="1466" spans="5:6" x14ac:dyDescent="0.2">
      <c r="E1466" s="309"/>
      <c r="F1466" s="244" t="str">
        <f t="shared" si="22"/>
        <v xml:space="preserve">, </v>
      </c>
    </row>
    <row r="1467" spans="5:6" x14ac:dyDescent="0.2">
      <c r="E1467" s="309"/>
      <c r="F1467" s="244" t="str">
        <f t="shared" si="22"/>
        <v xml:space="preserve">, </v>
      </c>
    </row>
    <row r="1468" spans="5:6" x14ac:dyDescent="0.2">
      <c r="E1468" s="309"/>
      <c r="F1468" s="244" t="str">
        <f t="shared" si="22"/>
        <v xml:space="preserve">, </v>
      </c>
    </row>
    <row r="1469" spans="5:6" x14ac:dyDescent="0.2">
      <c r="E1469" s="309"/>
      <c r="F1469" s="244" t="str">
        <f t="shared" si="22"/>
        <v xml:space="preserve">, </v>
      </c>
    </row>
    <row r="1470" spans="5:6" x14ac:dyDescent="0.2">
      <c r="E1470" s="309"/>
      <c r="F1470" s="244" t="str">
        <f t="shared" si="22"/>
        <v xml:space="preserve">, </v>
      </c>
    </row>
    <row r="1471" spans="5:6" x14ac:dyDescent="0.2">
      <c r="E1471" s="309"/>
      <c r="F1471" s="244" t="str">
        <f t="shared" si="22"/>
        <v xml:space="preserve">, </v>
      </c>
    </row>
    <row r="1472" spans="5:6" x14ac:dyDescent="0.2">
      <c r="E1472" s="309"/>
      <c r="F1472" s="244" t="str">
        <f t="shared" si="22"/>
        <v xml:space="preserve">, </v>
      </c>
    </row>
    <row r="1473" spans="5:6" x14ac:dyDescent="0.2">
      <c r="E1473" s="309"/>
      <c r="F1473" s="244" t="str">
        <f t="shared" si="22"/>
        <v xml:space="preserve">, </v>
      </c>
    </row>
    <row r="1474" spans="5:6" x14ac:dyDescent="0.2">
      <c r="E1474" s="309"/>
      <c r="F1474" s="244" t="str">
        <f t="shared" si="22"/>
        <v xml:space="preserve">, </v>
      </c>
    </row>
    <row r="1475" spans="5:6" x14ac:dyDescent="0.2">
      <c r="E1475" s="309"/>
      <c r="F1475" s="244" t="str">
        <f t="shared" si="22"/>
        <v xml:space="preserve">, </v>
      </c>
    </row>
    <row r="1476" spans="5:6" x14ac:dyDescent="0.2">
      <c r="E1476" s="309"/>
      <c r="F1476" s="244" t="str">
        <f t="shared" si="22"/>
        <v xml:space="preserve">, </v>
      </c>
    </row>
    <row r="1477" spans="5:6" x14ac:dyDescent="0.2">
      <c r="E1477" s="309"/>
      <c r="F1477" s="244" t="str">
        <f t="shared" si="22"/>
        <v xml:space="preserve">, </v>
      </c>
    </row>
    <row r="1478" spans="5:6" x14ac:dyDescent="0.2">
      <c r="E1478" s="309"/>
      <c r="F1478" s="244" t="str">
        <f t="shared" si="22"/>
        <v xml:space="preserve">, </v>
      </c>
    </row>
    <row r="1479" spans="5:6" x14ac:dyDescent="0.2">
      <c r="E1479" s="309"/>
      <c r="F1479" s="244" t="str">
        <f t="shared" si="22"/>
        <v xml:space="preserve">, </v>
      </c>
    </row>
    <row r="1480" spans="5:6" x14ac:dyDescent="0.2">
      <c r="E1480" s="309"/>
      <c r="F1480" s="244" t="str">
        <f t="shared" si="22"/>
        <v xml:space="preserve">, </v>
      </c>
    </row>
    <row r="1481" spans="5:6" x14ac:dyDescent="0.2">
      <c r="E1481" s="309"/>
      <c r="F1481" s="244" t="str">
        <f t="shared" si="22"/>
        <v xml:space="preserve">, </v>
      </c>
    </row>
    <row r="1482" spans="5:6" x14ac:dyDescent="0.2">
      <c r="E1482" s="309"/>
      <c r="F1482" s="244" t="str">
        <f t="shared" ref="F1482:F1545" si="23">CONCATENATE(A1482,", ", B1482)</f>
        <v xml:space="preserve">, </v>
      </c>
    </row>
    <row r="1483" spans="5:6" x14ac:dyDescent="0.2">
      <c r="E1483" s="309"/>
      <c r="F1483" s="244" t="str">
        <f t="shared" si="23"/>
        <v xml:space="preserve">, </v>
      </c>
    </row>
    <row r="1484" spans="5:6" x14ac:dyDescent="0.2">
      <c r="E1484" s="309"/>
      <c r="F1484" s="244" t="str">
        <f t="shared" si="23"/>
        <v xml:space="preserve">, </v>
      </c>
    </row>
    <row r="1485" spans="5:6" x14ac:dyDescent="0.2">
      <c r="E1485" s="309"/>
      <c r="F1485" s="244" t="str">
        <f t="shared" si="23"/>
        <v xml:space="preserve">, </v>
      </c>
    </row>
    <row r="1486" spans="5:6" x14ac:dyDescent="0.2">
      <c r="E1486" s="309"/>
      <c r="F1486" s="244" t="str">
        <f t="shared" si="23"/>
        <v xml:space="preserve">, </v>
      </c>
    </row>
    <row r="1487" spans="5:6" x14ac:dyDescent="0.2">
      <c r="E1487" s="309"/>
      <c r="F1487" s="244" t="str">
        <f t="shared" si="23"/>
        <v xml:space="preserve">, </v>
      </c>
    </row>
    <row r="1488" spans="5:6" x14ac:dyDescent="0.2">
      <c r="E1488" s="309"/>
      <c r="F1488" s="244" t="str">
        <f t="shared" si="23"/>
        <v xml:space="preserve">, </v>
      </c>
    </row>
    <row r="1489" spans="5:6" x14ac:dyDescent="0.2">
      <c r="E1489" s="309"/>
      <c r="F1489" s="244" t="str">
        <f t="shared" si="23"/>
        <v xml:space="preserve">, </v>
      </c>
    </row>
    <row r="1490" spans="5:6" x14ac:dyDescent="0.2">
      <c r="E1490" s="309"/>
      <c r="F1490" s="244" t="str">
        <f t="shared" si="23"/>
        <v xml:space="preserve">, </v>
      </c>
    </row>
    <row r="1491" spans="5:6" x14ac:dyDescent="0.2">
      <c r="E1491" s="309"/>
      <c r="F1491" s="244" t="str">
        <f t="shared" si="23"/>
        <v xml:space="preserve">, </v>
      </c>
    </row>
    <row r="1492" spans="5:6" x14ac:dyDescent="0.2">
      <c r="E1492" s="309"/>
      <c r="F1492" s="244" t="str">
        <f t="shared" si="23"/>
        <v xml:space="preserve">, </v>
      </c>
    </row>
    <row r="1493" spans="5:6" x14ac:dyDescent="0.2">
      <c r="E1493" s="309"/>
      <c r="F1493" s="244" t="str">
        <f t="shared" si="23"/>
        <v xml:space="preserve">, </v>
      </c>
    </row>
    <row r="1494" spans="5:6" x14ac:dyDescent="0.2">
      <c r="E1494" s="309"/>
      <c r="F1494" s="244" t="str">
        <f t="shared" si="23"/>
        <v xml:space="preserve">, </v>
      </c>
    </row>
    <row r="1495" spans="5:6" x14ac:dyDescent="0.2">
      <c r="E1495" s="309"/>
      <c r="F1495" s="244" t="str">
        <f t="shared" si="23"/>
        <v xml:space="preserve">, </v>
      </c>
    </row>
    <row r="1496" spans="5:6" x14ac:dyDescent="0.2">
      <c r="E1496" s="309"/>
      <c r="F1496" s="244" t="str">
        <f t="shared" si="23"/>
        <v xml:space="preserve">, </v>
      </c>
    </row>
    <row r="1497" spans="5:6" x14ac:dyDescent="0.2">
      <c r="E1497" s="309"/>
      <c r="F1497" s="244" t="str">
        <f t="shared" si="23"/>
        <v xml:space="preserve">, </v>
      </c>
    </row>
    <row r="1498" spans="5:6" x14ac:dyDescent="0.2">
      <c r="E1498" s="309"/>
      <c r="F1498" s="244" t="str">
        <f t="shared" si="23"/>
        <v xml:space="preserve">, </v>
      </c>
    </row>
    <row r="1499" spans="5:6" x14ac:dyDescent="0.2">
      <c r="E1499" s="309"/>
      <c r="F1499" s="244" t="str">
        <f t="shared" si="23"/>
        <v xml:space="preserve">, </v>
      </c>
    </row>
    <row r="1500" spans="5:6" x14ac:dyDescent="0.2">
      <c r="E1500" s="309"/>
      <c r="F1500" s="244" t="str">
        <f t="shared" si="23"/>
        <v xml:space="preserve">, </v>
      </c>
    </row>
    <row r="1501" spans="5:6" x14ac:dyDescent="0.2">
      <c r="E1501" s="309"/>
      <c r="F1501" s="244" t="str">
        <f t="shared" si="23"/>
        <v xml:space="preserve">, </v>
      </c>
    </row>
    <row r="1502" spans="5:6" x14ac:dyDescent="0.2">
      <c r="E1502" s="309"/>
      <c r="F1502" s="244" t="str">
        <f t="shared" si="23"/>
        <v xml:space="preserve">, </v>
      </c>
    </row>
    <row r="1503" spans="5:6" x14ac:dyDescent="0.2">
      <c r="E1503" s="309"/>
      <c r="F1503" s="244" t="str">
        <f t="shared" si="23"/>
        <v xml:space="preserve">, </v>
      </c>
    </row>
    <row r="1504" spans="5:6" x14ac:dyDescent="0.2">
      <c r="E1504" s="309"/>
      <c r="F1504" s="244" t="str">
        <f t="shared" si="23"/>
        <v xml:space="preserve">, </v>
      </c>
    </row>
    <row r="1505" spans="5:6" x14ac:dyDescent="0.2">
      <c r="E1505" s="309"/>
      <c r="F1505" s="244" t="str">
        <f t="shared" si="23"/>
        <v xml:space="preserve">, </v>
      </c>
    </row>
    <row r="1506" spans="5:6" x14ac:dyDescent="0.2">
      <c r="E1506" s="309"/>
      <c r="F1506" s="244" t="str">
        <f t="shared" si="23"/>
        <v xml:space="preserve">, </v>
      </c>
    </row>
    <row r="1507" spans="5:6" x14ac:dyDescent="0.2">
      <c r="E1507" s="309"/>
      <c r="F1507" s="244" t="str">
        <f t="shared" si="23"/>
        <v xml:space="preserve">, </v>
      </c>
    </row>
    <row r="1508" spans="5:6" x14ac:dyDescent="0.2">
      <c r="E1508" s="309"/>
      <c r="F1508" s="244" t="str">
        <f t="shared" si="23"/>
        <v xml:space="preserve">, </v>
      </c>
    </row>
    <row r="1509" spans="5:6" x14ac:dyDescent="0.2">
      <c r="E1509" s="309"/>
      <c r="F1509" s="244" t="str">
        <f t="shared" si="23"/>
        <v xml:space="preserve">, </v>
      </c>
    </row>
    <row r="1510" spans="5:6" x14ac:dyDescent="0.2">
      <c r="E1510" s="309"/>
      <c r="F1510" s="244" t="str">
        <f t="shared" si="23"/>
        <v xml:space="preserve">, </v>
      </c>
    </row>
    <row r="1511" spans="5:6" x14ac:dyDescent="0.2">
      <c r="E1511" s="309"/>
      <c r="F1511" s="244" t="str">
        <f t="shared" si="23"/>
        <v xml:space="preserve">, </v>
      </c>
    </row>
    <row r="1512" spans="5:6" x14ac:dyDescent="0.2">
      <c r="E1512" s="309"/>
      <c r="F1512" s="244" t="str">
        <f t="shared" si="23"/>
        <v xml:space="preserve">, </v>
      </c>
    </row>
    <row r="1513" spans="5:6" x14ac:dyDescent="0.2">
      <c r="E1513" s="309"/>
      <c r="F1513" s="244" t="str">
        <f t="shared" si="23"/>
        <v xml:space="preserve">, </v>
      </c>
    </row>
    <row r="1514" spans="5:6" x14ac:dyDescent="0.2">
      <c r="E1514" s="309"/>
      <c r="F1514" s="244" t="str">
        <f t="shared" si="23"/>
        <v xml:space="preserve">, </v>
      </c>
    </row>
    <row r="1515" spans="5:6" x14ac:dyDescent="0.2">
      <c r="E1515" s="309"/>
      <c r="F1515" s="244" t="str">
        <f t="shared" si="23"/>
        <v xml:space="preserve">, </v>
      </c>
    </row>
    <row r="1516" spans="5:6" x14ac:dyDescent="0.2">
      <c r="E1516" s="309"/>
      <c r="F1516" s="244" t="str">
        <f t="shared" si="23"/>
        <v xml:space="preserve">, </v>
      </c>
    </row>
    <row r="1517" spans="5:6" x14ac:dyDescent="0.2">
      <c r="E1517" s="309"/>
      <c r="F1517" s="244" t="str">
        <f t="shared" si="23"/>
        <v xml:space="preserve">, </v>
      </c>
    </row>
    <row r="1518" spans="5:6" x14ac:dyDescent="0.2">
      <c r="E1518" s="309"/>
      <c r="F1518" s="244" t="str">
        <f t="shared" si="23"/>
        <v xml:space="preserve">, </v>
      </c>
    </row>
    <row r="1519" spans="5:6" x14ac:dyDescent="0.2">
      <c r="E1519" s="309"/>
      <c r="F1519" s="244" t="str">
        <f t="shared" si="23"/>
        <v xml:space="preserve">, </v>
      </c>
    </row>
    <row r="1520" spans="5:6" x14ac:dyDescent="0.2">
      <c r="E1520" s="309"/>
      <c r="F1520" s="244" t="str">
        <f t="shared" si="23"/>
        <v xml:space="preserve">, </v>
      </c>
    </row>
    <row r="1521" spans="5:6" x14ac:dyDescent="0.2">
      <c r="E1521" s="309"/>
      <c r="F1521" s="244" t="str">
        <f t="shared" si="23"/>
        <v xml:space="preserve">, </v>
      </c>
    </row>
    <row r="1522" spans="5:6" x14ac:dyDescent="0.2">
      <c r="E1522" s="309"/>
      <c r="F1522" s="244" t="str">
        <f t="shared" si="23"/>
        <v xml:space="preserve">, </v>
      </c>
    </row>
    <row r="1523" spans="5:6" x14ac:dyDescent="0.2">
      <c r="E1523" s="309"/>
      <c r="F1523" s="244" t="str">
        <f t="shared" si="23"/>
        <v xml:space="preserve">, </v>
      </c>
    </row>
    <row r="1524" spans="5:6" x14ac:dyDescent="0.2">
      <c r="E1524" s="309"/>
      <c r="F1524" s="244" t="str">
        <f t="shared" si="23"/>
        <v xml:space="preserve">, </v>
      </c>
    </row>
    <row r="1525" spans="5:6" x14ac:dyDescent="0.2">
      <c r="E1525" s="309"/>
      <c r="F1525" s="244" t="str">
        <f t="shared" si="23"/>
        <v xml:space="preserve">, </v>
      </c>
    </row>
    <row r="1526" spans="5:6" x14ac:dyDescent="0.2">
      <c r="E1526" s="309"/>
      <c r="F1526" s="244" t="str">
        <f t="shared" si="23"/>
        <v xml:space="preserve">, </v>
      </c>
    </row>
    <row r="1527" spans="5:6" x14ac:dyDescent="0.2">
      <c r="E1527" s="309"/>
      <c r="F1527" s="244" t="str">
        <f t="shared" si="23"/>
        <v xml:space="preserve">, </v>
      </c>
    </row>
    <row r="1528" spans="5:6" x14ac:dyDescent="0.2">
      <c r="E1528" s="309"/>
      <c r="F1528" s="244" t="str">
        <f t="shared" si="23"/>
        <v xml:space="preserve">, </v>
      </c>
    </row>
    <row r="1529" spans="5:6" x14ac:dyDescent="0.2">
      <c r="E1529" s="309"/>
      <c r="F1529" s="244" t="str">
        <f t="shared" si="23"/>
        <v xml:space="preserve">, </v>
      </c>
    </row>
    <row r="1530" spans="5:6" x14ac:dyDescent="0.2">
      <c r="E1530" s="309"/>
      <c r="F1530" s="244" t="str">
        <f t="shared" si="23"/>
        <v xml:space="preserve">, </v>
      </c>
    </row>
    <row r="1531" spans="5:6" x14ac:dyDescent="0.2">
      <c r="E1531" s="309"/>
      <c r="F1531" s="244" t="str">
        <f t="shared" si="23"/>
        <v xml:space="preserve">, </v>
      </c>
    </row>
    <row r="1532" spans="5:6" x14ac:dyDescent="0.2">
      <c r="E1532" s="309"/>
      <c r="F1532" s="244" t="str">
        <f t="shared" si="23"/>
        <v xml:space="preserve">, </v>
      </c>
    </row>
    <row r="1533" spans="5:6" x14ac:dyDescent="0.2">
      <c r="E1533" s="309"/>
      <c r="F1533" s="244" t="str">
        <f t="shared" si="23"/>
        <v xml:space="preserve">, </v>
      </c>
    </row>
    <row r="1534" spans="5:6" x14ac:dyDescent="0.2">
      <c r="E1534" s="309"/>
      <c r="F1534" s="244" t="str">
        <f t="shared" si="23"/>
        <v xml:space="preserve">, </v>
      </c>
    </row>
    <row r="1535" spans="5:6" x14ac:dyDescent="0.2">
      <c r="E1535" s="309"/>
      <c r="F1535" s="244" t="str">
        <f t="shared" si="23"/>
        <v xml:space="preserve">, </v>
      </c>
    </row>
    <row r="1536" spans="5:6" x14ac:dyDescent="0.2">
      <c r="E1536" s="309"/>
      <c r="F1536" s="244" t="str">
        <f t="shared" si="23"/>
        <v xml:space="preserve">, </v>
      </c>
    </row>
    <row r="1537" spans="5:6" x14ac:dyDescent="0.2">
      <c r="E1537" s="309"/>
      <c r="F1537" s="244" t="str">
        <f t="shared" si="23"/>
        <v xml:space="preserve">, </v>
      </c>
    </row>
    <row r="1538" spans="5:6" x14ac:dyDescent="0.2">
      <c r="E1538" s="309"/>
      <c r="F1538" s="244" t="str">
        <f t="shared" si="23"/>
        <v xml:space="preserve">, </v>
      </c>
    </row>
    <row r="1539" spans="5:6" x14ac:dyDescent="0.2">
      <c r="E1539" s="309"/>
      <c r="F1539" s="244" t="str">
        <f t="shared" si="23"/>
        <v xml:space="preserve">, </v>
      </c>
    </row>
    <row r="1540" spans="5:6" x14ac:dyDescent="0.2">
      <c r="E1540" s="309"/>
      <c r="F1540" s="244" t="str">
        <f t="shared" si="23"/>
        <v xml:space="preserve">, </v>
      </c>
    </row>
    <row r="1541" spans="5:6" x14ac:dyDescent="0.2">
      <c r="E1541" s="309"/>
      <c r="F1541" s="244" t="str">
        <f t="shared" si="23"/>
        <v xml:space="preserve">, </v>
      </c>
    </row>
    <row r="1542" spans="5:6" x14ac:dyDescent="0.2">
      <c r="E1542" s="309"/>
      <c r="F1542" s="244" t="str">
        <f t="shared" si="23"/>
        <v xml:space="preserve">, </v>
      </c>
    </row>
    <row r="1543" spans="5:6" x14ac:dyDescent="0.2">
      <c r="E1543" s="309"/>
      <c r="F1543" s="244" t="str">
        <f t="shared" si="23"/>
        <v xml:space="preserve">, </v>
      </c>
    </row>
    <row r="1544" spans="5:6" x14ac:dyDescent="0.2">
      <c r="E1544" s="309"/>
      <c r="F1544" s="244" t="str">
        <f t="shared" si="23"/>
        <v xml:space="preserve">, </v>
      </c>
    </row>
    <row r="1545" spans="5:6" x14ac:dyDescent="0.2">
      <c r="E1545" s="309"/>
      <c r="F1545" s="244" t="str">
        <f t="shared" si="23"/>
        <v xml:space="preserve">, </v>
      </c>
    </row>
    <row r="1546" spans="5:6" x14ac:dyDescent="0.2">
      <c r="E1546" s="309"/>
      <c r="F1546" s="244" t="str">
        <f t="shared" ref="F1546:F1609" si="24">CONCATENATE(A1546,", ", B1546)</f>
        <v xml:space="preserve">, </v>
      </c>
    </row>
    <row r="1547" spans="5:6" x14ac:dyDescent="0.2">
      <c r="E1547" s="309"/>
      <c r="F1547" s="244" t="str">
        <f t="shared" si="24"/>
        <v xml:space="preserve">, </v>
      </c>
    </row>
    <row r="1548" spans="5:6" x14ac:dyDescent="0.2">
      <c r="E1548" s="309"/>
      <c r="F1548" s="244" t="str">
        <f t="shared" si="24"/>
        <v xml:space="preserve">, </v>
      </c>
    </row>
    <row r="1549" spans="5:6" x14ac:dyDescent="0.2">
      <c r="E1549" s="309"/>
      <c r="F1549" s="244" t="str">
        <f t="shared" si="24"/>
        <v xml:space="preserve">, </v>
      </c>
    </row>
    <row r="1550" spans="5:6" x14ac:dyDescent="0.2">
      <c r="E1550" s="309"/>
      <c r="F1550" s="244" t="str">
        <f t="shared" si="24"/>
        <v xml:space="preserve">, </v>
      </c>
    </row>
    <row r="1551" spans="5:6" x14ac:dyDescent="0.2">
      <c r="E1551" s="309"/>
      <c r="F1551" s="244" t="str">
        <f t="shared" si="24"/>
        <v xml:space="preserve">, </v>
      </c>
    </row>
    <row r="1552" spans="5:6" x14ac:dyDescent="0.2">
      <c r="E1552" s="309"/>
      <c r="F1552" s="244" t="str">
        <f t="shared" si="24"/>
        <v xml:space="preserve">, </v>
      </c>
    </row>
    <row r="1553" spans="5:6" x14ac:dyDescent="0.2">
      <c r="E1553" s="309"/>
      <c r="F1553" s="244" t="str">
        <f t="shared" si="24"/>
        <v xml:space="preserve">, </v>
      </c>
    </row>
    <row r="1554" spans="5:6" x14ac:dyDescent="0.2">
      <c r="E1554" s="309"/>
      <c r="F1554" s="244" t="str">
        <f t="shared" si="24"/>
        <v xml:space="preserve">, </v>
      </c>
    </row>
    <row r="1555" spans="5:6" x14ac:dyDescent="0.2">
      <c r="E1555" s="309"/>
      <c r="F1555" s="244" t="str">
        <f t="shared" si="24"/>
        <v xml:space="preserve">, </v>
      </c>
    </row>
    <row r="1556" spans="5:6" x14ac:dyDescent="0.2">
      <c r="E1556" s="309"/>
      <c r="F1556" s="244" t="str">
        <f t="shared" si="24"/>
        <v xml:space="preserve">, </v>
      </c>
    </row>
    <row r="1557" spans="5:6" x14ac:dyDescent="0.2">
      <c r="E1557" s="309"/>
      <c r="F1557" s="244" t="str">
        <f t="shared" si="24"/>
        <v xml:space="preserve">, </v>
      </c>
    </row>
    <row r="1558" spans="5:6" x14ac:dyDescent="0.2">
      <c r="E1558" s="309"/>
      <c r="F1558" s="244" t="str">
        <f t="shared" si="24"/>
        <v xml:space="preserve">, </v>
      </c>
    </row>
    <row r="1559" spans="5:6" x14ac:dyDescent="0.2">
      <c r="E1559" s="309"/>
      <c r="F1559" s="244" t="str">
        <f t="shared" si="24"/>
        <v xml:space="preserve">, </v>
      </c>
    </row>
    <row r="1560" spans="5:6" x14ac:dyDescent="0.2">
      <c r="E1560" s="309"/>
      <c r="F1560" s="244" t="str">
        <f t="shared" si="24"/>
        <v xml:space="preserve">, </v>
      </c>
    </row>
    <row r="1561" spans="5:6" x14ac:dyDescent="0.2">
      <c r="E1561" s="309"/>
      <c r="F1561" s="244" t="str">
        <f t="shared" si="24"/>
        <v xml:space="preserve">, </v>
      </c>
    </row>
    <row r="1562" spans="5:6" x14ac:dyDescent="0.2">
      <c r="E1562" s="309"/>
      <c r="F1562" s="244" t="str">
        <f t="shared" si="24"/>
        <v xml:space="preserve">, </v>
      </c>
    </row>
    <row r="1563" spans="5:6" x14ac:dyDescent="0.2">
      <c r="E1563" s="309"/>
      <c r="F1563" s="244" t="str">
        <f t="shared" si="24"/>
        <v xml:space="preserve">, </v>
      </c>
    </row>
    <row r="1564" spans="5:6" x14ac:dyDescent="0.2">
      <c r="E1564" s="309"/>
      <c r="F1564" s="244" t="str">
        <f t="shared" si="24"/>
        <v xml:space="preserve">, </v>
      </c>
    </row>
    <row r="1565" spans="5:6" x14ac:dyDescent="0.2">
      <c r="E1565" s="309"/>
      <c r="F1565" s="244" t="str">
        <f t="shared" si="24"/>
        <v xml:space="preserve">, </v>
      </c>
    </row>
    <row r="1566" spans="5:6" x14ac:dyDescent="0.2">
      <c r="E1566" s="309"/>
      <c r="F1566" s="244" t="str">
        <f t="shared" si="24"/>
        <v xml:space="preserve">, </v>
      </c>
    </row>
    <row r="1567" spans="5:6" x14ac:dyDescent="0.2">
      <c r="E1567" s="309"/>
      <c r="F1567" s="244" t="str">
        <f t="shared" si="24"/>
        <v xml:space="preserve">, </v>
      </c>
    </row>
    <row r="1568" spans="5:6" x14ac:dyDescent="0.2">
      <c r="E1568" s="309"/>
      <c r="F1568" s="244" t="str">
        <f t="shared" si="24"/>
        <v xml:space="preserve">, </v>
      </c>
    </row>
    <row r="1569" spans="5:6" x14ac:dyDescent="0.2">
      <c r="E1569" s="309"/>
      <c r="F1569" s="244" t="str">
        <f t="shared" si="24"/>
        <v xml:space="preserve">, </v>
      </c>
    </row>
    <row r="1570" spans="5:6" x14ac:dyDescent="0.2">
      <c r="E1570" s="309"/>
      <c r="F1570" s="244" t="str">
        <f t="shared" si="24"/>
        <v xml:space="preserve">, </v>
      </c>
    </row>
    <row r="1571" spans="5:6" x14ac:dyDescent="0.2">
      <c r="E1571" s="309"/>
      <c r="F1571" s="244" t="str">
        <f t="shared" si="24"/>
        <v xml:space="preserve">, </v>
      </c>
    </row>
    <row r="1572" spans="5:6" x14ac:dyDescent="0.2">
      <c r="E1572" s="309"/>
      <c r="F1572" s="244" t="str">
        <f t="shared" si="24"/>
        <v xml:space="preserve">, </v>
      </c>
    </row>
    <row r="1573" spans="5:6" x14ac:dyDescent="0.2">
      <c r="E1573" s="309"/>
      <c r="F1573" s="244" t="str">
        <f t="shared" si="24"/>
        <v xml:space="preserve">, </v>
      </c>
    </row>
    <row r="1574" spans="5:6" x14ac:dyDescent="0.2">
      <c r="E1574" s="309"/>
      <c r="F1574" s="244" t="str">
        <f t="shared" si="24"/>
        <v xml:space="preserve">, </v>
      </c>
    </row>
    <row r="1575" spans="5:6" x14ac:dyDescent="0.2">
      <c r="E1575" s="309"/>
      <c r="F1575" s="244" t="str">
        <f t="shared" si="24"/>
        <v xml:space="preserve">, </v>
      </c>
    </row>
    <row r="1576" spans="5:6" x14ac:dyDescent="0.2">
      <c r="E1576" s="309"/>
      <c r="F1576" s="244" t="str">
        <f t="shared" si="24"/>
        <v xml:space="preserve">, </v>
      </c>
    </row>
    <row r="1577" spans="5:6" x14ac:dyDescent="0.2">
      <c r="E1577" s="309"/>
      <c r="F1577" s="244" t="str">
        <f t="shared" si="24"/>
        <v xml:space="preserve">, </v>
      </c>
    </row>
    <row r="1578" spans="5:6" x14ac:dyDescent="0.2">
      <c r="E1578" s="309"/>
      <c r="F1578" s="244" t="str">
        <f t="shared" si="24"/>
        <v xml:space="preserve">, </v>
      </c>
    </row>
    <row r="1579" spans="5:6" x14ac:dyDescent="0.2">
      <c r="E1579" s="309"/>
      <c r="F1579" s="244" t="str">
        <f t="shared" si="24"/>
        <v xml:space="preserve">, </v>
      </c>
    </row>
    <row r="1580" spans="5:6" x14ac:dyDescent="0.2">
      <c r="E1580" s="309"/>
      <c r="F1580" s="244" t="str">
        <f t="shared" si="24"/>
        <v xml:space="preserve">, </v>
      </c>
    </row>
    <row r="1581" spans="5:6" x14ac:dyDescent="0.2">
      <c r="E1581" s="309"/>
      <c r="F1581" s="244" t="str">
        <f t="shared" si="24"/>
        <v xml:space="preserve">, </v>
      </c>
    </row>
    <row r="1582" spans="5:6" x14ac:dyDescent="0.2">
      <c r="E1582" s="309"/>
      <c r="F1582" s="244" t="str">
        <f t="shared" si="24"/>
        <v xml:space="preserve">, </v>
      </c>
    </row>
    <row r="1583" spans="5:6" x14ac:dyDescent="0.2">
      <c r="E1583" s="309"/>
      <c r="F1583" s="244" t="str">
        <f t="shared" si="24"/>
        <v xml:space="preserve">, </v>
      </c>
    </row>
    <row r="1584" spans="5:6" x14ac:dyDescent="0.2">
      <c r="E1584" s="309"/>
      <c r="F1584" s="244" t="str">
        <f t="shared" si="24"/>
        <v xml:space="preserve">, </v>
      </c>
    </row>
    <row r="1585" spans="5:6" x14ac:dyDescent="0.2">
      <c r="E1585" s="309"/>
      <c r="F1585" s="244" t="str">
        <f t="shared" si="24"/>
        <v xml:space="preserve">, </v>
      </c>
    </row>
    <row r="1586" spans="5:6" x14ac:dyDescent="0.2">
      <c r="E1586" s="309"/>
      <c r="F1586" s="244" t="str">
        <f t="shared" si="24"/>
        <v xml:space="preserve">, </v>
      </c>
    </row>
    <row r="1587" spans="5:6" x14ac:dyDescent="0.2">
      <c r="E1587" s="309"/>
      <c r="F1587" s="244" t="str">
        <f t="shared" si="24"/>
        <v xml:space="preserve">, </v>
      </c>
    </row>
    <row r="1588" spans="5:6" x14ac:dyDescent="0.2">
      <c r="E1588" s="309"/>
      <c r="F1588" s="244" t="str">
        <f t="shared" si="24"/>
        <v xml:space="preserve">, </v>
      </c>
    </row>
    <row r="1589" spans="5:6" x14ac:dyDescent="0.2">
      <c r="E1589" s="309"/>
      <c r="F1589" s="244" t="str">
        <f t="shared" si="24"/>
        <v xml:space="preserve">, </v>
      </c>
    </row>
    <row r="1590" spans="5:6" x14ac:dyDescent="0.2">
      <c r="E1590" s="309"/>
      <c r="F1590" s="244" t="str">
        <f t="shared" si="24"/>
        <v xml:space="preserve">, </v>
      </c>
    </row>
    <row r="1591" spans="5:6" x14ac:dyDescent="0.2">
      <c r="E1591" s="309"/>
      <c r="F1591" s="244" t="str">
        <f t="shared" si="24"/>
        <v xml:space="preserve">, </v>
      </c>
    </row>
    <row r="1592" spans="5:6" x14ac:dyDescent="0.2">
      <c r="E1592" s="309"/>
      <c r="F1592" s="244" t="str">
        <f t="shared" si="24"/>
        <v xml:space="preserve">, </v>
      </c>
    </row>
    <row r="1593" spans="5:6" x14ac:dyDescent="0.2">
      <c r="E1593" s="309"/>
      <c r="F1593" s="244" t="str">
        <f t="shared" si="24"/>
        <v xml:space="preserve">, </v>
      </c>
    </row>
    <row r="1594" spans="5:6" x14ac:dyDescent="0.2">
      <c r="E1594" s="309"/>
      <c r="F1594" s="244" t="str">
        <f t="shared" si="24"/>
        <v xml:space="preserve">, </v>
      </c>
    </row>
    <row r="1595" spans="5:6" x14ac:dyDescent="0.2">
      <c r="E1595" s="309"/>
      <c r="F1595" s="244" t="str">
        <f t="shared" si="24"/>
        <v xml:space="preserve">, </v>
      </c>
    </row>
    <row r="1596" spans="5:6" x14ac:dyDescent="0.2">
      <c r="E1596" s="309"/>
      <c r="F1596" s="244" t="str">
        <f t="shared" si="24"/>
        <v xml:space="preserve">, </v>
      </c>
    </row>
    <row r="1597" spans="5:6" x14ac:dyDescent="0.2">
      <c r="E1597" s="309"/>
      <c r="F1597" s="244" t="str">
        <f t="shared" si="24"/>
        <v xml:space="preserve">, </v>
      </c>
    </row>
    <row r="1598" spans="5:6" x14ac:dyDescent="0.2">
      <c r="E1598" s="309"/>
      <c r="F1598" s="244" t="str">
        <f t="shared" si="24"/>
        <v xml:space="preserve">, </v>
      </c>
    </row>
    <row r="1599" spans="5:6" x14ac:dyDescent="0.2">
      <c r="E1599" s="309"/>
      <c r="F1599" s="244" t="str">
        <f t="shared" si="24"/>
        <v xml:space="preserve">, </v>
      </c>
    </row>
    <row r="1600" spans="5:6" x14ac:dyDescent="0.2">
      <c r="E1600" s="309"/>
      <c r="F1600" s="244" t="str">
        <f t="shared" si="24"/>
        <v xml:space="preserve">, </v>
      </c>
    </row>
    <row r="1601" spans="5:6" x14ac:dyDescent="0.2">
      <c r="E1601" s="309"/>
      <c r="F1601" s="244" t="str">
        <f t="shared" si="24"/>
        <v xml:space="preserve">, </v>
      </c>
    </row>
    <row r="1602" spans="5:6" x14ac:dyDescent="0.2">
      <c r="E1602" s="309"/>
      <c r="F1602" s="244" t="str">
        <f t="shared" si="24"/>
        <v xml:space="preserve">, </v>
      </c>
    </row>
    <row r="1603" spans="5:6" x14ac:dyDescent="0.2">
      <c r="E1603" s="309"/>
      <c r="F1603" s="244" t="str">
        <f t="shared" si="24"/>
        <v xml:space="preserve">, </v>
      </c>
    </row>
    <row r="1604" spans="5:6" x14ac:dyDescent="0.2">
      <c r="E1604" s="309"/>
      <c r="F1604" s="244" t="str">
        <f t="shared" si="24"/>
        <v xml:space="preserve">, </v>
      </c>
    </row>
    <row r="1605" spans="5:6" x14ac:dyDescent="0.2">
      <c r="E1605" s="309"/>
      <c r="F1605" s="244" t="str">
        <f t="shared" si="24"/>
        <v xml:space="preserve">, </v>
      </c>
    </row>
    <row r="1606" spans="5:6" x14ac:dyDescent="0.2">
      <c r="E1606" s="309"/>
      <c r="F1606" s="244" t="str">
        <f t="shared" si="24"/>
        <v xml:space="preserve">, </v>
      </c>
    </row>
    <row r="1607" spans="5:6" x14ac:dyDescent="0.2">
      <c r="E1607" s="309"/>
      <c r="F1607" s="244" t="str">
        <f t="shared" si="24"/>
        <v xml:space="preserve">, </v>
      </c>
    </row>
    <row r="1608" spans="5:6" x14ac:dyDescent="0.2">
      <c r="E1608" s="309"/>
      <c r="F1608" s="244" t="str">
        <f t="shared" si="24"/>
        <v xml:space="preserve">, </v>
      </c>
    </row>
    <row r="1609" spans="5:6" x14ac:dyDescent="0.2">
      <c r="E1609" s="309"/>
      <c r="F1609" s="244" t="str">
        <f t="shared" si="24"/>
        <v xml:space="preserve">, </v>
      </c>
    </row>
    <row r="1610" spans="5:6" x14ac:dyDescent="0.2">
      <c r="E1610" s="309"/>
      <c r="F1610" s="244" t="str">
        <f t="shared" ref="F1610:F1673" si="25">CONCATENATE(A1610,", ", B1610)</f>
        <v xml:space="preserve">, </v>
      </c>
    </row>
    <row r="1611" spans="5:6" x14ac:dyDescent="0.2">
      <c r="E1611" s="309"/>
      <c r="F1611" s="244" t="str">
        <f t="shared" si="25"/>
        <v xml:space="preserve">, </v>
      </c>
    </row>
    <row r="1612" spans="5:6" x14ac:dyDescent="0.2">
      <c r="E1612" s="309"/>
      <c r="F1612" s="244" t="str">
        <f t="shared" si="25"/>
        <v xml:space="preserve">, </v>
      </c>
    </row>
    <row r="1613" spans="5:6" x14ac:dyDescent="0.2">
      <c r="E1613" s="309"/>
      <c r="F1613" s="244" t="str">
        <f t="shared" si="25"/>
        <v xml:space="preserve">, </v>
      </c>
    </row>
    <row r="1614" spans="5:6" x14ac:dyDescent="0.2">
      <c r="E1614" s="309"/>
      <c r="F1614" s="244" t="str">
        <f t="shared" si="25"/>
        <v xml:space="preserve">, </v>
      </c>
    </row>
    <row r="1615" spans="5:6" x14ac:dyDescent="0.2">
      <c r="E1615" s="309"/>
      <c r="F1615" s="244" t="str">
        <f t="shared" si="25"/>
        <v xml:space="preserve">, </v>
      </c>
    </row>
    <row r="1616" spans="5:6" x14ac:dyDescent="0.2">
      <c r="E1616" s="309"/>
      <c r="F1616" s="244" t="str">
        <f t="shared" si="25"/>
        <v xml:space="preserve">, </v>
      </c>
    </row>
    <row r="1617" spans="5:6" x14ac:dyDescent="0.2">
      <c r="E1617" s="309"/>
      <c r="F1617" s="244" t="str">
        <f t="shared" si="25"/>
        <v xml:space="preserve">, </v>
      </c>
    </row>
    <row r="1618" spans="5:6" x14ac:dyDescent="0.2">
      <c r="E1618" s="309"/>
      <c r="F1618" s="244" t="str">
        <f t="shared" si="25"/>
        <v xml:space="preserve">, </v>
      </c>
    </row>
    <row r="1619" spans="5:6" x14ac:dyDescent="0.2">
      <c r="E1619" s="309"/>
      <c r="F1619" s="244" t="str">
        <f t="shared" si="25"/>
        <v xml:space="preserve">, </v>
      </c>
    </row>
    <row r="1620" spans="5:6" x14ac:dyDescent="0.2">
      <c r="E1620" s="309"/>
      <c r="F1620" s="244" t="str">
        <f t="shared" si="25"/>
        <v xml:space="preserve">, </v>
      </c>
    </row>
    <row r="1621" spans="5:6" x14ac:dyDescent="0.2">
      <c r="E1621" s="309"/>
      <c r="F1621" s="244" t="str">
        <f t="shared" si="25"/>
        <v xml:space="preserve">, </v>
      </c>
    </row>
    <row r="1622" spans="5:6" x14ac:dyDescent="0.2">
      <c r="E1622" s="309"/>
      <c r="F1622" s="244" t="str">
        <f t="shared" si="25"/>
        <v xml:space="preserve">, </v>
      </c>
    </row>
    <row r="1623" spans="5:6" x14ac:dyDescent="0.2">
      <c r="E1623" s="309"/>
      <c r="F1623" s="244" t="str">
        <f t="shared" si="25"/>
        <v xml:space="preserve">, </v>
      </c>
    </row>
    <row r="1624" spans="5:6" x14ac:dyDescent="0.2">
      <c r="E1624" s="309"/>
      <c r="F1624" s="244" t="str">
        <f t="shared" si="25"/>
        <v xml:space="preserve">, </v>
      </c>
    </row>
    <row r="1625" spans="5:6" x14ac:dyDescent="0.2">
      <c r="E1625" s="309"/>
      <c r="F1625" s="244" t="str">
        <f t="shared" si="25"/>
        <v xml:space="preserve">, </v>
      </c>
    </row>
    <row r="1626" spans="5:6" x14ac:dyDescent="0.2">
      <c r="E1626" s="309"/>
      <c r="F1626" s="244" t="str">
        <f t="shared" si="25"/>
        <v xml:space="preserve">, </v>
      </c>
    </row>
    <row r="1627" spans="5:6" x14ac:dyDescent="0.2">
      <c r="E1627" s="309"/>
      <c r="F1627" s="244" t="str">
        <f t="shared" si="25"/>
        <v xml:space="preserve">, </v>
      </c>
    </row>
    <row r="1628" spans="5:6" x14ac:dyDescent="0.2">
      <c r="E1628" s="309"/>
      <c r="F1628" s="244" t="str">
        <f t="shared" si="25"/>
        <v xml:space="preserve">, </v>
      </c>
    </row>
    <row r="1629" spans="5:6" x14ac:dyDescent="0.2">
      <c r="E1629" s="309"/>
      <c r="F1629" s="244" t="str">
        <f t="shared" si="25"/>
        <v xml:space="preserve">, </v>
      </c>
    </row>
    <row r="1630" spans="5:6" x14ac:dyDescent="0.2">
      <c r="E1630" s="309"/>
      <c r="F1630" s="244" t="str">
        <f t="shared" si="25"/>
        <v xml:space="preserve">, </v>
      </c>
    </row>
    <row r="1631" spans="5:6" x14ac:dyDescent="0.2">
      <c r="E1631" s="309"/>
      <c r="F1631" s="244" t="str">
        <f t="shared" si="25"/>
        <v xml:space="preserve">, </v>
      </c>
    </row>
    <row r="1632" spans="5:6" x14ac:dyDescent="0.2">
      <c r="E1632" s="309"/>
      <c r="F1632" s="244" t="str">
        <f t="shared" si="25"/>
        <v xml:space="preserve">, </v>
      </c>
    </row>
    <row r="1633" spans="5:6" x14ac:dyDescent="0.2">
      <c r="E1633" s="309"/>
      <c r="F1633" s="244" t="str">
        <f t="shared" si="25"/>
        <v xml:space="preserve">, </v>
      </c>
    </row>
    <row r="1634" spans="5:6" x14ac:dyDescent="0.2">
      <c r="E1634" s="309"/>
      <c r="F1634" s="244" t="str">
        <f t="shared" si="25"/>
        <v xml:space="preserve">, </v>
      </c>
    </row>
    <row r="1635" spans="5:6" x14ac:dyDescent="0.2">
      <c r="E1635" s="309"/>
      <c r="F1635" s="244" t="str">
        <f t="shared" si="25"/>
        <v xml:space="preserve">, </v>
      </c>
    </row>
    <row r="1636" spans="5:6" x14ac:dyDescent="0.2">
      <c r="E1636" s="309"/>
      <c r="F1636" s="244" t="str">
        <f t="shared" si="25"/>
        <v xml:space="preserve">, </v>
      </c>
    </row>
    <row r="1637" spans="5:6" x14ac:dyDescent="0.2">
      <c r="E1637" s="309"/>
      <c r="F1637" s="244" t="str">
        <f t="shared" si="25"/>
        <v xml:space="preserve">, </v>
      </c>
    </row>
    <row r="1638" spans="5:6" x14ac:dyDescent="0.2">
      <c r="E1638" s="309"/>
      <c r="F1638" s="244" t="str">
        <f t="shared" si="25"/>
        <v xml:space="preserve">, </v>
      </c>
    </row>
    <row r="1639" spans="5:6" x14ac:dyDescent="0.2">
      <c r="E1639" s="309"/>
      <c r="F1639" s="244" t="str">
        <f t="shared" si="25"/>
        <v xml:space="preserve">, </v>
      </c>
    </row>
    <row r="1640" spans="5:6" x14ac:dyDescent="0.2">
      <c r="E1640" s="309"/>
      <c r="F1640" s="244" t="str">
        <f t="shared" si="25"/>
        <v xml:space="preserve">, </v>
      </c>
    </row>
    <row r="1641" spans="5:6" x14ac:dyDescent="0.2">
      <c r="E1641" s="309"/>
      <c r="F1641" s="244" t="str">
        <f t="shared" si="25"/>
        <v xml:space="preserve">, </v>
      </c>
    </row>
    <row r="1642" spans="5:6" x14ac:dyDescent="0.2">
      <c r="E1642" s="309"/>
      <c r="F1642" s="244" t="str">
        <f t="shared" si="25"/>
        <v xml:space="preserve">, </v>
      </c>
    </row>
    <row r="1643" spans="5:6" x14ac:dyDescent="0.2">
      <c r="E1643" s="309"/>
      <c r="F1643" s="244" t="str">
        <f t="shared" si="25"/>
        <v xml:space="preserve">, </v>
      </c>
    </row>
    <row r="1644" spans="5:6" x14ac:dyDescent="0.2">
      <c r="E1644" s="309"/>
      <c r="F1644" s="244" t="str">
        <f t="shared" si="25"/>
        <v xml:space="preserve">, </v>
      </c>
    </row>
    <row r="1645" spans="5:6" x14ac:dyDescent="0.2">
      <c r="E1645" s="309"/>
      <c r="F1645" s="244" t="str">
        <f t="shared" si="25"/>
        <v xml:space="preserve">, </v>
      </c>
    </row>
    <row r="1646" spans="5:6" x14ac:dyDescent="0.2">
      <c r="E1646" s="309"/>
      <c r="F1646" s="244" t="str">
        <f t="shared" si="25"/>
        <v xml:space="preserve">, </v>
      </c>
    </row>
    <row r="1647" spans="5:6" x14ac:dyDescent="0.2">
      <c r="E1647" s="309"/>
      <c r="F1647" s="244" t="str">
        <f t="shared" si="25"/>
        <v xml:space="preserve">, </v>
      </c>
    </row>
    <row r="1648" spans="5:6" x14ac:dyDescent="0.2">
      <c r="E1648" s="309"/>
      <c r="F1648" s="244" t="str">
        <f t="shared" si="25"/>
        <v xml:space="preserve">, </v>
      </c>
    </row>
    <row r="1649" spans="5:6" x14ac:dyDescent="0.2">
      <c r="E1649" s="309"/>
      <c r="F1649" s="244" t="str">
        <f t="shared" si="25"/>
        <v xml:space="preserve">, </v>
      </c>
    </row>
    <row r="1650" spans="5:6" x14ac:dyDescent="0.2">
      <c r="E1650" s="309"/>
      <c r="F1650" s="244" t="str">
        <f t="shared" si="25"/>
        <v xml:space="preserve">, </v>
      </c>
    </row>
    <row r="1651" spans="5:6" x14ac:dyDescent="0.2">
      <c r="E1651" s="309"/>
      <c r="F1651" s="244" t="str">
        <f t="shared" si="25"/>
        <v xml:space="preserve">, </v>
      </c>
    </row>
    <row r="1652" spans="5:6" x14ac:dyDescent="0.2">
      <c r="E1652" s="309"/>
      <c r="F1652" s="244" t="str">
        <f t="shared" si="25"/>
        <v xml:space="preserve">, </v>
      </c>
    </row>
    <row r="1653" spans="5:6" x14ac:dyDescent="0.2">
      <c r="E1653" s="309"/>
      <c r="F1653" s="244" t="str">
        <f t="shared" si="25"/>
        <v xml:space="preserve">, </v>
      </c>
    </row>
    <row r="1654" spans="5:6" x14ac:dyDescent="0.2">
      <c r="E1654" s="309"/>
      <c r="F1654" s="244" t="str">
        <f t="shared" si="25"/>
        <v xml:space="preserve">, </v>
      </c>
    </row>
    <row r="1655" spans="5:6" x14ac:dyDescent="0.2">
      <c r="E1655" s="309"/>
      <c r="F1655" s="244" t="str">
        <f t="shared" si="25"/>
        <v xml:space="preserve">, </v>
      </c>
    </row>
    <row r="1656" spans="5:6" x14ac:dyDescent="0.2">
      <c r="E1656" s="309"/>
      <c r="F1656" s="244" t="str">
        <f t="shared" si="25"/>
        <v xml:space="preserve">, </v>
      </c>
    </row>
    <row r="1657" spans="5:6" x14ac:dyDescent="0.2">
      <c r="E1657" s="309"/>
      <c r="F1657" s="244" t="str">
        <f t="shared" si="25"/>
        <v xml:space="preserve">, </v>
      </c>
    </row>
    <row r="1658" spans="5:6" x14ac:dyDescent="0.2">
      <c r="E1658" s="309"/>
      <c r="F1658" s="244" t="str">
        <f t="shared" si="25"/>
        <v xml:space="preserve">, </v>
      </c>
    </row>
    <row r="1659" spans="5:6" x14ac:dyDescent="0.2">
      <c r="E1659" s="309"/>
      <c r="F1659" s="244" t="str">
        <f t="shared" si="25"/>
        <v xml:space="preserve">, </v>
      </c>
    </row>
    <row r="1660" spans="5:6" x14ac:dyDescent="0.2">
      <c r="E1660" s="309"/>
      <c r="F1660" s="244" t="str">
        <f t="shared" si="25"/>
        <v xml:space="preserve">, </v>
      </c>
    </row>
    <row r="1661" spans="5:6" x14ac:dyDescent="0.2">
      <c r="E1661" s="309"/>
      <c r="F1661" s="244" t="str">
        <f t="shared" si="25"/>
        <v xml:space="preserve">, </v>
      </c>
    </row>
    <row r="1662" spans="5:6" x14ac:dyDescent="0.2">
      <c r="E1662" s="309"/>
      <c r="F1662" s="244" t="str">
        <f t="shared" si="25"/>
        <v xml:space="preserve">, </v>
      </c>
    </row>
    <row r="1663" spans="5:6" x14ac:dyDescent="0.2">
      <c r="E1663" s="309"/>
      <c r="F1663" s="244" t="str">
        <f t="shared" si="25"/>
        <v xml:space="preserve">, </v>
      </c>
    </row>
    <row r="1664" spans="5:6" x14ac:dyDescent="0.2">
      <c r="E1664" s="309"/>
      <c r="F1664" s="244" t="str">
        <f t="shared" si="25"/>
        <v xml:space="preserve">, </v>
      </c>
    </row>
    <row r="1665" spans="5:6" x14ac:dyDescent="0.2">
      <c r="E1665" s="309"/>
      <c r="F1665" s="244" t="str">
        <f t="shared" si="25"/>
        <v xml:space="preserve">, </v>
      </c>
    </row>
    <row r="1666" spans="5:6" x14ac:dyDescent="0.2">
      <c r="E1666" s="309"/>
      <c r="F1666" s="244" t="str">
        <f t="shared" si="25"/>
        <v xml:space="preserve">, </v>
      </c>
    </row>
    <row r="1667" spans="5:6" x14ac:dyDescent="0.2">
      <c r="E1667" s="309"/>
      <c r="F1667" s="244" t="str">
        <f t="shared" si="25"/>
        <v xml:space="preserve">, </v>
      </c>
    </row>
    <row r="1668" spans="5:6" x14ac:dyDescent="0.2">
      <c r="E1668" s="309"/>
      <c r="F1668" s="244" t="str">
        <f t="shared" si="25"/>
        <v xml:space="preserve">, </v>
      </c>
    </row>
    <row r="1669" spans="5:6" x14ac:dyDescent="0.2">
      <c r="E1669" s="309"/>
      <c r="F1669" s="244" t="str">
        <f t="shared" si="25"/>
        <v xml:space="preserve">, </v>
      </c>
    </row>
    <row r="1670" spans="5:6" x14ac:dyDescent="0.2">
      <c r="E1670" s="309"/>
      <c r="F1670" s="244" t="str">
        <f t="shared" si="25"/>
        <v xml:space="preserve">, </v>
      </c>
    </row>
    <row r="1671" spans="5:6" x14ac:dyDescent="0.2">
      <c r="E1671" s="309"/>
      <c r="F1671" s="244" t="str">
        <f t="shared" si="25"/>
        <v xml:space="preserve">, </v>
      </c>
    </row>
    <row r="1672" spans="5:6" x14ac:dyDescent="0.2">
      <c r="E1672" s="309"/>
      <c r="F1672" s="244" t="str">
        <f t="shared" si="25"/>
        <v xml:space="preserve">, </v>
      </c>
    </row>
    <row r="1673" spans="5:6" x14ac:dyDescent="0.2">
      <c r="E1673" s="309"/>
      <c r="F1673" s="244" t="str">
        <f t="shared" si="25"/>
        <v xml:space="preserve">, </v>
      </c>
    </row>
    <row r="1674" spans="5:6" x14ac:dyDescent="0.2">
      <c r="E1674" s="309"/>
      <c r="F1674" s="244" t="str">
        <f t="shared" ref="F1674:F1737" si="26">CONCATENATE(A1674,", ", B1674)</f>
        <v xml:space="preserve">, </v>
      </c>
    </row>
    <row r="1675" spans="5:6" x14ac:dyDescent="0.2">
      <c r="E1675" s="309"/>
      <c r="F1675" s="244" t="str">
        <f t="shared" si="26"/>
        <v xml:space="preserve">, </v>
      </c>
    </row>
    <row r="1676" spans="5:6" x14ac:dyDescent="0.2">
      <c r="E1676" s="309"/>
      <c r="F1676" s="244" t="str">
        <f t="shared" si="26"/>
        <v xml:space="preserve">, </v>
      </c>
    </row>
    <row r="1677" spans="5:6" x14ac:dyDescent="0.2">
      <c r="E1677" s="309"/>
      <c r="F1677" s="244" t="str">
        <f t="shared" si="26"/>
        <v xml:space="preserve">, </v>
      </c>
    </row>
    <row r="1678" spans="5:6" x14ac:dyDescent="0.2">
      <c r="E1678" s="309"/>
      <c r="F1678" s="244" t="str">
        <f t="shared" si="26"/>
        <v xml:space="preserve">, </v>
      </c>
    </row>
    <row r="1679" spans="5:6" x14ac:dyDescent="0.2">
      <c r="E1679" s="309"/>
      <c r="F1679" s="244" t="str">
        <f t="shared" si="26"/>
        <v xml:space="preserve">, </v>
      </c>
    </row>
    <row r="1680" spans="5:6" x14ac:dyDescent="0.2">
      <c r="E1680" s="309"/>
      <c r="F1680" s="244" t="str">
        <f t="shared" si="26"/>
        <v xml:space="preserve">, </v>
      </c>
    </row>
    <row r="1681" spans="5:6" x14ac:dyDescent="0.2">
      <c r="E1681" s="309"/>
      <c r="F1681" s="244" t="str">
        <f t="shared" si="26"/>
        <v xml:space="preserve">, </v>
      </c>
    </row>
    <row r="1682" spans="5:6" x14ac:dyDescent="0.2">
      <c r="E1682" s="309"/>
      <c r="F1682" s="244" t="str">
        <f t="shared" si="26"/>
        <v xml:space="preserve">, </v>
      </c>
    </row>
    <row r="1683" spans="5:6" x14ac:dyDescent="0.2">
      <c r="E1683" s="309"/>
      <c r="F1683" s="244" t="str">
        <f t="shared" si="26"/>
        <v xml:space="preserve">, </v>
      </c>
    </row>
    <row r="1684" spans="5:6" x14ac:dyDescent="0.2">
      <c r="E1684" s="309"/>
      <c r="F1684" s="244" t="str">
        <f t="shared" si="26"/>
        <v xml:space="preserve">, </v>
      </c>
    </row>
    <row r="1685" spans="5:6" x14ac:dyDescent="0.2">
      <c r="E1685" s="309"/>
      <c r="F1685" s="244" t="str">
        <f t="shared" si="26"/>
        <v xml:space="preserve">, </v>
      </c>
    </row>
    <row r="1686" spans="5:6" x14ac:dyDescent="0.2">
      <c r="E1686" s="309"/>
      <c r="F1686" s="244" t="str">
        <f t="shared" si="26"/>
        <v xml:space="preserve">, </v>
      </c>
    </row>
    <row r="1687" spans="5:6" x14ac:dyDescent="0.2">
      <c r="E1687" s="309"/>
      <c r="F1687" s="244" t="str">
        <f t="shared" si="26"/>
        <v xml:space="preserve">, </v>
      </c>
    </row>
    <row r="1688" spans="5:6" x14ac:dyDescent="0.2">
      <c r="E1688" s="309"/>
      <c r="F1688" s="244" t="str">
        <f t="shared" si="26"/>
        <v xml:space="preserve">, </v>
      </c>
    </row>
    <row r="1689" spans="5:6" x14ac:dyDescent="0.2">
      <c r="E1689" s="309"/>
      <c r="F1689" s="244" t="str">
        <f t="shared" si="26"/>
        <v xml:space="preserve">, </v>
      </c>
    </row>
    <row r="1690" spans="5:6" x14ac:dyDescent="0.2">
      <c r="E1690" s="309"/>
      <c r="F1690" s="244" t="str">
        <f t="shared" si="26"/>
        <v xml:space="preserve">, </v>
      </c>
    </row>
    <row r="1691" spans="5:6" x14ac:dyDescent="0.2">
      <c r="E1691" s="309"/>
      <c r="F1691" s="244" t="str">
        <f t="shared" si="26"/>
        <v xml:space="preserve">, </v>
      </c>
    </row>
    <row r="1692" spans="5:6" x14ac:dyDescent="0.2">
      <c r="E1692" s="309"/>
      <c r="F1692" s="244" t="str">
        <f t="shared" si="26"/>
        <v xml:space="preserve">, </v>
      </c>
    </row>
    <row r="1693" spans="5:6" x14ac:dyDescent="0.2">
      <c r="E1693" s="309"/>
      <c r="F1693" s="244" t="str">
        <f t="shared" si="26"/>
        <v xml:space="preserve">, </v>
      </c>
    </row>
    <row r="1694" spans="5:6" x14ac:dyDescent="0.2">
      <c r="E1694" s="309"/>
      <c r="F1694" s="244" t="str">
        <f t="shared" si="26"/>
        <v xml:space="preserve">, </v>
      </c>
    </row>
    <row r="1695" spans="5:6" x14ac:dyDescent="0.2">
      <c r="E1695" s="309"/>
      <c r="F1695" s="244" t="str">
        <f t="shared" si="26"/>
        <v xml:space="preserve">, </v>
      </c>
    </row>
    <row r="1696" spans="5:6" x14ac:dyDescent="0.2">
      <c r="E1696" s="309"/>
      <c r="F1696" s="244" t="str">
        <f t="shared" si="26"/>
        <v xml:space="preserve">, </v>
      </c>
    </row>
    <row r="1697" spans="5:6" x14ac:dyDescent="0.2">
      <c r="E1697" s="309"/>
      <c r="F1697" s="244" t="str">
        <f t="shared" si="26"/>
        <v xml:space="preserve">, </v>
      </c>
    </row>
    <row r="1698" spans="5:6" x14ac:dyDescent="0.2">
      <c r="E1698" s="309"/>
      <c r="F1698" s="244" t="str">
        <f t="shared" si="26"/>
        <v xml:space="preserve">, </v>
      </c>
    </row>
    <row r="1699" spans="5:6" x14ac:dyDescent="0.2">
      <c r="E1699" s="309"/>
      <c r="F1699" s="244" t="str">
        <f t="shared" si="26"/>
        <v xml:space="preserve">, </v>
      </c>
    </row>
    <row r="1700" spans="5:6" x14ac:dyDescent="0.2">
      <c r="E1700" s="309"/>
      <c r="F1700" s="244" t="str">
        <f t="shared" si="26"/>
        <v xml:space="preserve">, </v>
      </c>
    </row>
    <row r="1701" spans="5:6" x14ac:dyDescent="0.2">
      <c r="E1701" s="309"/>
      <c r="F1701" s="244" t="str">
        <f t="shared" si="26"/>
        <v xml:space="preserve">, </v>
      </c>
    </row>
    <row r="1702" spans="5:6" x14ac:dyDescent="0.2">
      <c r="E1702" s="309"/>
      <c r="F1702" s="244" t="str">
        <f t="shared" si="26"/>
        <v xml:space="preserve">, </v>
      </c>
    </row>
    <row r="1703" spans="5:6" x14ac:dyDescent="0.2">
      <c r="E1703" s="309"/>
      <c r="F1703" s="244" t="str">
        <f t="shared" si="26"/>
        <v xml:space="preserve">, </v>
      </c>
    </row>
    <row r="1704" spans="5:6" x14ac:dyDescent="0.2">
      <c r="E1704" s="309"/>
      <c r="F1704" s="244" t="str">
        <f t="shared" si="26"/>
        <v xml:space="preserve">, </v>
      </c>
    </row>
    <row r="1705" spans="5:6" x14ac:dyDescent="0.2">
      <c r="E1705" s="309"/>
      <c r="F1705" s="244" t="str">
        <f t="shared" si="26"/>
        <v xml:space="preserve">, </v>
      </c>
    </row>
    <row r="1706" spans="5:6" x14ac:dyDescent="0.2">
      <c r="E1706" s="309"/>
      <c r="F1706" s="244" t="str">
        <f t="shared" si="26"/>
        <v xml:space="preserve">, </v>
      </c>
    </row>
    <row r="1707" spans="5:6" x14ac:dyDescent="0.2">
      <c r="E1707" s="309"/>
      <c r="F1707" s="244" t="str">
        <f t="shared" si="26"/>
        <v xml:space="preserve">, </v>
      </c>
    </row>
    <row r="1708" spans="5:6" x14ac:dyDescent="0.2">
      <c r="E1708" s="309"/>
      <c r="F1708" s="244" t="str">
        <f t="shared" si="26"/>
        <v xml:space="preserve">, </v>
      </c>
    </row>
    <row r="1709" spans="5:6" x14ac:dyDescent="0.2">
      <c r="E1709" s="309"/>
      <c r="F1709" s="244" t="str">
        <f t="shared" si="26"/>
        <v xml:space="preserve">, </v>
      </c>
    </row>
    <row r="1710" spans="5:6" x14ac:dyDescent="0.2">
      <c r="E1710" s="309"/>
      <c r="F1710" s="244" t="str">
        <f t="shared" si="26"/>
        <v xml:space="preserve">, </v>
      </c>
    </row>
    <row r="1711" spans="5:6" x14ac:dyDescent="0.2">
      <c r="E1711" s="309"/>
      <c r="F1711" s="244" t="str">
        <f t="shared" si="26"/>
        <v xml:space="preserve">, </v>
      </c>
    </row>
    <row r="1712" spans="5:6" x14ac:dyDescent="0.2">
      <c r="E1712" s="309"/>
      <c r="F1712" s="244" t="str">
        <f t="shared" si="26"/>
        <v xml:space="preserve">, </v>
      </c>
    </row>
    <row r="1713" spans="5:6" x14ac:dyDescent="0.2">
      <c r="E1713" s="309"/>
      <c r="F1713" s="244" t="str">
        <f t="shared" si="26"/>
        <v xml:space="preserve">, </v>
      </c>
    </row>
    <row r="1714" spans="5:6" x14ac:dyDescent="0.2">
      <c r="E1714" s="309"/>
      <c r="F1714" s="244" t="str">
        <f t="shared" si="26"/>
        <v xml:space="preserve">, </v>
      </c>
    </row>
    <row r="1715" spans="5:6" x14ac:dyDescent="0.2">
      <c r="E1715" s="309"/>
      <c r="F1715" s="244" t="str">
        <f t="shared" si="26"/>
        <v xml:space="preserve">, </v>
      </c>
    </row>
    <row r="1716" spans="5:6" x14ac:dyDescent="0.2">
      <c r="E1716" s="309"/>
      <c r="F1716" s="244" t="str">
        <f t="shared" si="26"/>
        <v xml:space="preserve">, </v>
      </c>
    </row>
    <row r="1717" spans="5:6" x14ac:dyDescent="0.2">
      <c r="E1717" s="309"/>
      <c r="F1717" s="244" t="str">
        <f t="shared" si="26"/>
        <v xml:space="preserve">, </v>
      </c>
    </row>
    <row r="1718" spans="5:6" x14ac:dyDescent="0.2">
      <c r="E1718" s="309"/>
      <c r="F1718" s="244" t="str">
        <f t="shared" si="26"/>
        <v xml:space="preserve">, </v>
      </c>
    </row>
    <row r="1719" spans="5:6" x14ac:dyDescent="0.2">
      <c r="E1719" s="309"/>
      <c r="F1719" s="244" t="str">
        <f t="shared" si="26"/>
        <v xml:space="preserve">, </v>
      </c>
    </row>
    <row r="1720" spans="5:6" x14ac:dyDescent="0.2">
      <c r="E1720" s="309"/>
      <c r="F1720" s="244" t="str">
        <f t="shared" si="26"/>
        <v xml:space="preserve">, </v>
      </c>
    </row>
    <row r="1721" spans="5:6" x14ac:dyDescent="0.2">
      <c r="E1721" s="309"/>
      <c r="F1721" s="244" t="str">
        <f t="shared" si="26"/>
        <v xml:space="preserve">, </v>
      </c>
    </row>
    <row r="1722" spans="5:6" x14ac:dyDescent="0.2">
      <c r="E1722" s="309"/>
      <c r="F1722" s="244" t="str">
        <f t="shared" si="26"/>
        <v xml:space="preserve">, </v>
      </c>
    </row>
    <row r="1723" spans="5:6" x14ac:dyDescent="0.2">
      <c r="E1723" s="309"/>
      <c r="F1723" s="244" t="str">
        <f t="shared" si="26"/>
        <v xml:space="preserve">, </v>
      </c>
    </row>
    <row r="1724" spans="5:6" x14ac:dyDescent="0.2">
      <c r="E1724" s="309"/>
      <c r="F1724" s="244" t="str">
        <f t="shared" si="26"/>
        <v xml:space="preserve">, </v>
      </c>
    </row>
    <row r="1725" spans="5:6" x14ac:dyDescent="0.2">
      <c r="E1725" s="309"/>
      <c r="F1725" s="244" t="str">
        <f t="shared" si="26"/>
        <v xml:space="preserve">, </v>
      </c>
    </row>
    <row r="1726" spans="5:6" x14ac:dyDescent="0.2">
      <c r="E1726" s="309"/>
      <c r="F1726" s="244" t="str">
        <f t="shared" si="26"/>
        <v xml:space="preserve">, </v>
      </c>
    </row>
    <row r="1727" spans="5:6" x14ac:dyDescent="0.2">
      <c r="E1727" s="309"/>
      <c r="F1727" s="244" t="str">
        <f t="shared" si="26"/>
        <v xml:space="preserve">, </v>
      </c>
    </row>
    <row r="1728" spans="5:6" x14ac:dyDescent="0.2">
      <c r="E1728" s="309"/>
      <c r="F1728" s="244" t="str">
        <f t="shared" si="26"/>
        <v xml:space="preserve">, </v>
      </c>
    </row>
    <row r="1729" spans="5:6" x14ac:dyDescent="0.2">
      <c r="E1729" s="309"/>
      <c r="F1729" s="244" t="str">
        <f t="shared" si="26"/>
        <v xml:space="preserve">, </v>
      </c>
    </row>
    <row r="1730" spans="5:6" x14ac:dyDescent="0.2">
      <c r="E1730" s="309"/>
      <c r="F1730" s="244" t="str">
        <f t="shared" si="26"/>
        <v xml:space="preserve">, </v>
      </c>
    </row>
    <row r="1731" spans="5:6" x14ac:dyDescent="0.2">
      <c r="E1731" s="309"/>
      <c r="F1731" s="244" t="str">
        <f t="shared" si="26"/>
        <v xml:space="preserve">, </v>
      </c>
    </row>
    <row r="1732" spans="5:6" x14ac:dyDescent="0.2">
      <c r="E1732" s="309"/>
      <c r="F1732" s="244" t="str">
        <f t="shared" si="26"/>
        <v xml:space="preserve">, </v>
      </c>
    </row>
    <row r="1733" spans="5:6" x14ac:dyDescent="0.2">
      <c r="E1733" s="309"/>
      <c r="F1733" s="244" t="str">
        <f t="shared" si="26"/>
        <v xml:space="preserve">, </v>
      </c>
    </row>
    <row r="1734" spans="5:6" x14ac:dyDescent="0.2">
      <c r="E1734" s="309"/>
      <c r="F1734" s="244" t="str">
        <f t="shared" si="26"/>
        <v xml:space="preserve">, </v>
      </c>
    </row>
    <row r="1735" spans="5:6" x14ac:dyDescent="0.2">
      <c r="E1735" s="309"/>
      <c r="F1735" s="244" t="str">
        <f t="shared" si="26"/>
        <v xml:space="preserve">, </v>
      </c>
    </row>
    <row r="1736" spans="5:6" x14ac:dyDescent="0.2">
      <c r="E1736" s="309"/>
      <c r="F1736" s="244" t="str">
        <f t="shared" si="26"/>
        <v xml:space="preserve">, </v>
      </c>
    </row>
    <row r="1737" spans="5:6" x14ac:dyDescent="0.2">
      <c r="E1737" s="309"/>
      <c r="F1737" s="244" t="str">
        <f t="shared" si="26"/>
        <v xml:space="preserve">, </v>
      </c>
    </row>
    <row r="1738" spans="5:6" x14ac:dyDescent="0.2">
      <c r="E1738" s="309"/>
      <c r="F1738" s="244" t="str">
        <f t="shared" ref="F1738:F1801" si="27">CONCATENATE(A1738,", ", B1738)</f>
        <v xml:space="preserve">, </v>
      </c>
    </row>
    <row r="1739" spans="5:6" x14ac:dyDescent="0.2">
      <c r="E1739" s="309"/>
      <c r="F1739" s="244" t="str">
        <f t="shared" si="27"/>
        <v xml:space="preserve">, </v>
      </c>
    </row>
    <row r="1740" spans="5:6" x14ac:dyDescent="0.2">
      <c r="E1740" s="309"/>
      <c r="F1740" s="244" t="str">
        <f t="shared" si="27"/>
        <v xml:space="preserve">, </v>
      </c>
    </row>
    <row r="1741" spans="5:6" x14ac:dyDescent="0.2">
      <c r="E1741" s="309"/>
      <c r="F1741" s="244" t="str">
        <f t="shared" si="27"/>
        <v xml:space="preserve">, </v>
      </c>
    </row>
    <row r="1742" spans="5:6" x14ac:dyDescent="0.2">
      <c r="E1742" s="309"/>
      <c r="F1742" s="244" t="str">
        <f t="shared" si="27"/>
        <v xml:space="preserve">, </v>
      </c>
    </row>
    <row r="1743" spans="5:6" x14ac:dyDescent="0.2">
      <c r="E1743" s="309"/>
      <c r="F1743" s="244" t="str">
        <f t="shared" si="27"/>
        <v xml:space="preserve">, </v>
      </c>
    </row>
    <row r="1744" spans="5:6" x14ac:dyDescent="0.2">
      <c r="E1744" s="309"/>
      <c r="F1744" s="244" t="str">
        <f t="shared" si="27"/>
        <v xml:space="preserve">, </v>
      </c>
    </row>
    <row r="1745" spans="5:6" x14ac:dyDescent="0.2">
      <c r="E1745" s="309"/>
      <c r="F1745" s="244" t="str">
        <f t="shared" si="27"/>
        <v xml:space="preserve">, </v>
      </c>
    </row>
    <row r="1746" spans="5:6" x14ac:dyDescent="0.2">
      <c r="E1746" s="309"/>
      <c r="F1746" s="244" t="str">
        <f t="shared" si="27"/>
        <v xml:space="preserve">, </v>
      </c>
    </row>
    <row r="1747" spans="5:6" x14ac:dyDescent="0.2">
      <c r="E1747" s="309"/>
      <c r="F1747" s="244" t="str">
        <f t="shared" si="27"/>
        <v xml:space="preserve">, </v>
      </c>
    </row>
    <row r="1748" spans="5:6" x14ac:dyDescent="0.2">
      <c r="E1748" s="309"/>
      <c r="F1748" s="244" t="str">
        <f t="shared" si="27"/>
        <v xml:space="preserve">, </v>
      </c>
    </row>
    <row r="1749" spans="5:6" x14ac:dyDescent="0.2">
      <c r="E1749" s="309"/>
      <c r="F1749" s="244" t="str">
        <f t="shared" si="27"/>
        <v xml:space="preserve">, </v>
      </c>
    </row>
    <row r="1750" spans="5:6" x14ac:dyDescent="0.2">
      <c r="E1750" s="309"/>
      <c r="F1750" s="244" t="str">
        <f t="shared" si="27"/>
        <v xml:space="preserve">, </v>
      </c>
    </row>
    <row r="1751" spans="5:6" x14ac:dyDescent="0.2">
      <c r="E1751" s="309"/>
      <c r="F1751" s="244" t="str">
        <f t="shared" si="27"/>
        <v xml:space="preserve">, </v>
      </c>
    </row>
    <row r="1752" spans="5:6" x14ac:dyDescent="0.2">
      <c r="E1752" s="309"/>
      <c r="F1752" s="244" t="str">
        <f t="shared" si="27"/>
        <v xml:space="preserve">, </v>
      </c>
    </row>
    <row r="1753" spans="5:6" x14ac:dyDescent="0.2">
      <c r="E1753" s="309"/>
      <c r="F1753" s="244" t="str">
        <f t="shared" si="27"/>
        <v xml:space="preserve">, </v>
      </c>
    </row>
    <row r="1754" spans="5:6" x14ac:dyDescent="0.2">
      <c r="E1754" s="309"/>
      <c r="F1754" s="244" t="str">
        <f t="shared" si="27"/>
        <v xml:space="preserve">, </v>
      </c>
    </row>
    <row r="1755" spans="5:6" x14ac:dyDescent="0.2">
      <c r="E1755" s="309"/>
      <c r="F1755" s="244" t="str">
        <f t="shared" si="27"/>
        <v xml:space="preserve">, </v>
      </c>
    </row>
    <row r="1756" spans="5:6" x14ac:dyDescent="0.2">
      <c r="E1756" s="309"/>
      <c r="F1756" s="244" t="str">
        <f t="shared" si="27"/>
        <v xml:space="preserve">, </v>
      </c>
    </row>
    <row r="1757" spans="5:6" x14ac:dyDescent="0.2">
      <c r="E1757" s="309"/>
      <c r="F1757" s="244" t="str">
        <f t="shared" si="27"/>
        <v xml:space="preserve">, </v>
      </c>
    </row>
    <row r="1758" spans="5:6" x14ac:dyDescent="0.2">
      <c r="E1758" s="309"/>
      <c r="F1758" s="244" t="str">
        <f t="shared" si="27"/>
        <v xml:space="preserve">, </v>
      </c>
    </row>
    <row r="1759" spans="5:6" x14ac:dyDescent="0.2">
      <c r="E1759" s="309"/>
      <c r="F1759" s="244" t="str">
        <f t="shared" si="27"/>
        <v xml:space="preserve">, </v>
      </c>
    </row>
    <row r="1760" spans="5:6" x14ac:dyDescent="0.2">
      <c r="E1760" s="309"/>
      <c r="F1760" s="244" t="str">
        <f t="shared" si="27"/>
        <v xml:space="preserve">, </v>
      </c>
    </row>
    <row r="1761" spans="5:6" x14ac:dyDescent="0.2">
      <c r="E1761" s="309"/>
      <c r="F1761" s="244" t="str">
        <f t="shared" si="27"/>
        <v xml:space="preserve">, </v>
      </c>
    </row>
    <row r="1762" spans="5:6" x14ac:dyDescent="0.2">
      <c r="E1762" s="309"/>
      <c r="F1762" s="244" t="str">
        <f t="shared" si="27"/>
        <v xml:space="preserve">, </v>
      </c>
    </row>
    <row r="1763" spans="5:6" x14ac:dyDescent="0.2">
      <c r="E1763" s="309"/>
      <c r="F1763" s="244" t="str">
        <f t="shared" si="27"/>
        <v xml:space="preserve">, </v>
      </c>
    </row>
    <row r="1764" spans="5:6" x14ac:dyDescent="0.2">
      <c r="E1764" s="309"/>
      <c r="F1764" s="244" t="str">
        <f t="shared" si="27"/>
        <v xml:space="preserve">, </v>
      </c>
    </row>
    <row r="1765" spans="5:6" x14ac:dyDescent="0.2">
      <c r="E1765" s="309"/>
      <c r="F1765" s="244" t="str">
        <f t="shared" si="27"/>
        <v xml:space="preserve">, </v>
      </c>
    </row>
    <row r="1766" spans="5:6" x14ac:dyDescent="0.2">
      <c r="E1766" s="309"/>
      <c r="F1766" s="244" t="str">
        <f t="shared" si="27"/>
        <v xml:space="preserve">, </v>
      </c>
    </row>
    <row r="1767" spans="5:6" x14ac:dyDescent="0.2">
      <c r="E1767" s="309"/>
      <c r="F1767" s="244" t="str">
        <f t="shared" si="27"/>
        <v xml:space="preserve">, </v>
      </c>
    </row>
    <row r="1768" spans="5:6" x14ac:dyDescent="0.2">
      <c r="E1768" s="309"/>
      <c r="F1768" s="244" t="str">
        <f t="shared" si="27"/>
        <v xml:space="preserve">, </v>
      </c>
    </row>
    <row r="1769" spans="5:6" x14ac:dyDescent="0.2">
      <c r="E1769" s="309"/>
      <c r="F1769" s="244" t="str">
        <f t="shared" si="27"/>
        <v xml:space="preserve">, </v>
      </c>
    </row>
    <row r="1770" spans="5:6" x14ac:dyDescent="0.2">
      <c r="E1770" s="309"/>
      <c r="F1770" s="244" t="str">
        <f t="shared" si="27"/>
        <v xml:space="preserve">, </v>
      </c>
    </row>
    <row r="1771" spans="5:6" x14ac:dyDescent="0.2">
      <c r="E1771" s="309"/>
      <c r="F1771" s="244" t="str">
        <f t="shared" si="27"/>
        <v xml:space="preserve">, </v>
      </c>
    </row>
    <row r="1772" spans="5:6" x14ac:dyDescent="0.2">
      <c r="E1772" s="309"/>
      <c r="F1772" s="244" t="str">
        <f t="shared" si="27"/>
        <v xml:space="preserve">, </v>
      </c>
    </row>
    <row r="1773" spans="5:6" x14ac:dyDescent="0.2">
      <c r="E1773" s="309"/>
      <c r="F1773" s="244" t="str">
        <f t="shared" si="27"/>
        <v xml:space="preserve">, </v>
      </c>
    </row>
    <row r="1774" spans="5:6" x14ac:dyDescent="0.2">
      <c r="E1774" s="309"/>
      <c r="F1774" s="244" t="str">
        <f t="shared" si="27"/>
        <v xml:space="preserve">, </v>
      </c>
    </row>
    <row r="1775" spans="5:6" x14ac:dyDescent="0.2">
      <c r="E1775" s="309"/>
      <c r="F1775" s="244" t="str">
        <f t="shared" si="27"/>
        <v xml:space="preserve">, </v>
      </c>
    </row>
    <row r="1776" spans="5:6" x14ac:dyDescent="0.2">
      <c r="E1776" s="309"/>
      <c r="F1776" s="244" t="str">
        <f t="shared" si="27"/>
        <v xml:space="preserve">, </v>
      </c>
    </row>
    <row r="1777" spans="5:6" x14ac:dyDescent="0.2">
      <c r="E1777" s="309"/>
      <c r="F1777" s="244" t="str">
        <f t="shared" si="27"/>
        <v xml:space="preserve">, </v>
      </c>
    </row>
    <row r="1778" spans="5:6" x14ac:dyDescent="0.2">
      <c r="E1778" s="309"/>
      <c r="F1778" s="244" t="str">
        <f t="shared" si="27"/>
        <v xml:space="preserve">, </v>
      </c>
    </row>
    <row r="1779" spans="5:6" x14ac:dyDescent="0.2">
      <c r="E1779" s="309"/>
      <c r="F1779" s="244" t="str">
        <f t="shared" si="27"/>
        <v xml:space="preserve">, </v>
      </c>
    </row>
    <row r="1780" spans="5:6" x14ac:dyDescent="0.2">
      <c r="E1780" s="309"/>
      <c r="F1780" s="244" t="str">
        <f t="shared" si="27"/>
        <v xml:space="preserve">, </v>
      </c>
    </row>
    <row r="1781" spans="5:6" x14ac:dyDescent="0.2">
      <c r="E1781" s="309"/>
      <c r="F1781" s="244" t="str">
        <f t="shared" si="27"/>
        <v xml:space="preserve">, </v>
      </c>
    </row>
    <row r="1782" spans="5:6" x14ac:dyDescent="0.2">
      <c r="E1782" s="309"/>
      <c r="F1782" s="244" t="str">
        <f t="shared" si="27"/>
        <v xml:space="preserve">, </v>
      </c>
    </row>
    <row r="1783" spans="5:6" x14ac:dyDescent="0.2">
      <c r="E1783" s="309"/>
      <c r="F1783" s="244" t="str">
        <f t="shared" si="27"/>
        <v xml:space="preserve">, </v>
      </c>
    </row>
    <row r="1784" spans="5:6" x14ac:dyDescent="0.2">
      <c r="E1784" s="309"/>
      <c r="F1784" s="244" t="str">
        <f t="shared" si="27"/>
        <v xml:space="preserve">, </v>
      </c>
    </row>
    <row r="1785" spans="5:6" x14ac:dyDescent="0.2">
      <c r="E1785" s="309"/>
      <c r="F1785" s="244" t="str">
        <f t="shared" si="27"/>
        <v xml:space="preserve">, </v>
      </c>
    </row>
    <row r="1786" spans="5:6" x14ac:dyDescent="0.2">
      <c r="E1786" s="309"/>
      <c r="F1786" s="244" t="str">
        <f t="shared" si="27"/>
        <v xml:space="preserve">, </v>
      </c>
    </row>
    <row r="1787" spans="5:6" x14ac:dyDescent="0.2">
      <c r="E1787" s="309"/>
      <c r="F1787" s="244" t="str">
        <f t="shared" si="27"/>
        <v xml:space="preserve">, </v>
      </c>
    </row>
    <row r="1788" spans="5:6" x14ac:dyDescent="0.2">
      <c r="E1788" s="309"/>
      <c r="F1788" s="244" t="str">
        <f t="shared" si="27"/>
        <v xml:space="preserve">, </v>
      </c>
    </row>
    <row r="1789" spans="5:6" x14ac:dyDescent="0.2">
      <c r="E1789" s="309"/>
      <c r="F1789" s="244" t="str">
        <f t="shared" si="27"/>
        <v xml:space="preserve">, </v>
      </c>
    </row>
    <row r="1790" spans="5:6" x14ac:dyDescent="0.2">
      <c r="E1790" s="309"/>
      <c r="F1790" s="244" t="str">
        <f t="shared" si="27"/>
        <v xml:space="preserve">, </v>
      </c>
    </row>
    <row r="1791" spans="5:6" x14ac:dyDescent="0.2">
      <c r="E1791" s="309"/>
      <c r="F1791" s="244" t="str">
        <f t="shared" si="27"/>
        <v xml:space="preserve">, </v>
      </c>
    </row>
    <row r="1792" spans="5:6" x14ac:dyDescent="0.2">
      <c r="E1792" s="309"/>
      <c r="F1792" s="244" t="str">
        <f t="shared" si="27"/>
        <v xml:space="preserve">, </v>
      </c>
    </row>
    <row r="1793" spans="5:6" x14ac:dyDescent="0.2">
      <c r="E1793" s="309"/>
      <c r="F1793" s="244" t="str">
        <f t="shared" si="27"/>
        <v xml:space="preserve">, </v>
      </c>
    </row>
    <row r="1794" spans="5:6" x14ac:dyDescent="0.2">
      <c r="E1794" s="309"/>
      <c r="F1794" s="244" t="str">
        <f t="shared" si="27"/>
        <v xml:space="preserve">, </v>
      </c>
    </row>
    <row r="1795" spans="5:6" x14ac:dyDescent="0.2">
      <c r="E1795" s="309"/>
      <c r="F1795" s="244" t="str">
        <f t="shared" si="27"/>
        <v xml:space="preserve">, </v>
      </c>
    </row>
    <row r="1796" spans="5:6" x14ac:dyDescent="0.2">
      <c r="E1796" s="309"/>
      <c r="F1796" s="244" t="str">
        <f t="shared" si="27"/>
        <v xml:space="preserve">, </v>
      </c>
    </row>
    <row r="1797" spans="5:6" x14ac:dyDescent="0.2">
      <c r="E1797" s="309"/>
      <c r="F1797" s="244" t="str">
        <f t="shared" si="27"/>
        <v xml:space="preserve">, </v>
      </c>
    </row>
    <row r="1798" spans="5:6" x14ac:dyDescent="0.2">
      <c r="E1798" s="309"/>
      <c r="F1798" s="244" t="str">
        <f t="shared" si="27"/>
        <v xml:space="preserve">, </v>
      </c>
    </row>
    <row r="1799" spans="5:6" x14ac:dyDescent="0.2">
      <c r="E1799" s="309"/>
      <c r="F1799" s="244" t="str">
        <f t="shared" si="27"/>
        <v xml:space="preserve">, </v>
      </c>
    </row>
    <row r="1800" spans="5:6" x14ac:dyDescent="0.2">
      <c r="E1800" s="309"/>
      <c r="F1800" s="244" t="str">
        <f t="shared" si="27"/>
        <v xml:space="preserve">, </v>
      </c>
    </row>
    <row r="1801" spans="5:6" x14ac:dyDescent="0.2">
      <c r="E1801" s="309"/>
      <c r="F1801" s="244" t="str">
        <f t="shared" si="27"/>
        <v xml:space="preserve">, </v>
      </c>
    </row>
    <row r="1802" spans="5:6" x14ac:dyDescent="0.2">
      <c r="E1802" s="309"/>
      <c r="F1802" s="244" t="str">
        <f t="shared" ref="F1802:F1865" si="28">CONCATENATE(A1802,", ", B1802)</f>
        <v xml:space="preserve">, </v>
      </c>
    </row>
    <row r="1803" spans="5:6" x14ac:dyDescent="0.2">
      <c r="E1803" s="309"/>
      <c r="F1803" s="244" t="str">
        <f t="shared" si="28"/>
        <v xml:space="preserve">, </v>
      </c>
    </row>
    <row r="1804" spans="5:6" x14ac:dyDescent="0.2">
      <c r="E1804" s="309"/>
      <c r="F1804" s="244" t="str">
        <f t="shared" si="28"/>
        <v xml:space="preserve">, </v>
      </c>
    </row>
    <row r="1805" spans="5:6" x14ac:dyDescent="0.2">
      <c r="E1805" s="309"/>
      <c r="F1805" s="244" t="str">
        <f t="shared" si="28"/>
        <v xml:space="preserve">, </v>
      </c>
    </row>
    <row r="1806" spans="5:6" x14ac:dyDescent="0.2">
      <c r="E1806" s="309"/>
      <c r="F1806" s="244" t="str">
        <f t="shared" si="28"/>
        <v xml:space="preserve">, </v>
      </c>
    </row>
    <row r="1807" spans="5:6" x14ac:dyDescent="0.2">
      <c r="E1807" s="309"/>
      <c r="F1807" s="244" t="str">
        <f t="shared" si="28"/>
        <v xml:space="preserve">, </v>
      </c>
    </row>
    <row r="1808" spans="5:6" x14ac:dyDescent="0.2">
      <c r="E1808" s="309"/>
      <c r="F1808" s="244" t="str">
        <f t="shared" si="28"/>
        <v xml:space="preserve">, </v>
      </c>
    </row>
    <row r="1809" spans="5:6" x14ac:dyDescent="0.2">
      <c r="E1809" s="309"/>
      <c r="F1809" s="244" t="str">
        <f t="shared" si="28"/>
        <v xml:space="preserve">, </v>
      </c>
    </row>
    <row r="1810" spans="5:6" x14ac:dyDescent="0.2">
      <c r="E1810" s="309"/>
      <c r="F1810" s="244" t="str">
        <f t="shared" si="28"/>
        <v xml:space="preserve">, </v>
      </c>
    </row>
    <row r="1811" spans="5:6" x14ac:dyDescent="0.2">
      <c r="E1811" s="309"/>
      <c r="F1811" s="244" t="str">
        <f t="shared" si="28"/>
        <v xml:space="preserve">, </v>
      </c>
    </row>
    <row r="1812" spans="5:6" x14ac:dyDescent="0.2">
      <c r="E1812" s="309"/>
      <c r="F1812" s="244" t="str">
        <f t="shared" si="28"/>
        <v xml:space="preserve">, </v>
      </c>
    </row>
    <row r="1813" spans="5:6" x14ac:dyDescent="0.2">
      <c r="E1813" s="309"/>
      <c r="F1813" s="244" t="str">
        <f t="shared" si="28"/>
        <v xml:space="preserve">, </v>
      </c>
    </row>
    <row r="1814" spans="5:6" x14ac:dyDescent="0.2">
      <c r="E1814" s="309"/>
      <c r="F1814" s="244" t="str">
        <f t="shared" si="28"/>
        <v xml:space="preserve">, </v>
      </c>
    </row>
    <row r="1815" spans="5:6" x14ac:dyDescent="0.2">
      <c r="E1815" s="309"/>
      <c r="F1815" s="244" t="str">
        <f t="shared" si="28"/>
        <v xml:space="preserve">, </v>
      </c>
    </row>
    <row r="1816" spans="5:6" x14ac:dyDescent="0.2">
      <c r="E1816" s="309"/>
      <c r="F1816" s="244" t="str">
        <f t="shared" si="28"/>
        <v xml:space="preserve">, </v>
      </c>
    </row>
    <row r="1817" spans="5:6" x14ac:dyDescent="0.2">
      <c r="E1817" s="309"/>
      <c r="F1817" s="244" t="str">
        <f t="shared" si="28"/>
        <v xml:space="preserve">, </v>
      </c>
    </row>
    <row r="1818" spans="5:6" x14ac:dyDescent="0.2">
      <c r="E1818" s="309"/>
      <c r="F1818" s="244" t="str">
        <f t="shared" si="28"/>
        <v xml:space="preserve">, </v>
      </c>
    </row>
    <row r="1819" spans="5:6" x14ac:dyDescent="0.2">
      <c r="E1819" s="309"/>
      <c r="F1819" s="244" t="str">
        <f t="shared" si="28"/>
        <v xml:space="preserve">, </v>
      </c>
    </row>
    <row r="1820" spans="5:6" x14ac:dyDescent="0.2">
      <c r="E1820" s="309"/>
      <c r="F1820" s="244" t="str">
        <f t="shared" si="28"/>
        <v xml:space="preserve">, </v>
      </c>
    </row>
    <row r="1821" spans="5:6" x14ac:dyDescent="0.2">
      <c r="E1821" s="309"/>
      <c r="F1821" s="244" t="str">
        <f t="shared" si="28"/>
        <v xml:space="preserve">, </v>
      </c>
    </row>
    <row r="1822" spans="5:6" x14ac:dyDescent="0.2">
      <c r="E1822" s="309"/>
      <c r="F1822" s="244" t="str">
        <f t="shared" si="28"/>
        <v xml:space="preserve">, </v>
      </c>
    </row>
    <row r="1823" spans="5:6" x14ac:dyDescent="0.2">
      <c r="E1823" s="309"/>
      <c r="F1823" s="244" t="str">
        <f t="shared" si="28"/>
        <v xml:space="preserve">, </v>
      </c>
    </row>
    <row r="1824" spans="5:6" x14ac:dyDescent="0.2">
      <c r="E1824" s="309"/>
      <c r="F1824" s="244" t="str">
        <f t="shared" si="28"/>
        <v xml:space="preserve">, </v>
      </c>
    </row>
    <row r="1825" spans="5:6" x14ac:dyDescent="0.2">
      <c r="E1825" s="309"/>
      <c r="F1825" s="244" t="str">
        <f t="shared" si="28"/>
        <v xml:space="preserve">, </v>
      </c>
    </row>
    <row r="1826" spans="5:6" x14ac:dyDescent="0.2">
      <c r="E1826" s="309"/>
      <c r="F1826" s="244" t="str">
        <f t="shared" si="28"/>
        <v xml:space="preserve">, </v>
      </c>
    </row>
    <row r="1827" spans="5:6" x14ac:dyDescent="0.2">
      <c r="E1827" s="309"/>
      <c r="F1827" s="244" t="str">
        <f t="shared" si="28"/>
        <v xml:space="preserve">, </v>
      </c>
    </row>
    <row r="1828" spans="5:6" x14ac:dyDescent="0.2">
      <c r="E1828" s="309"/>
      <c r="F1828" s="244" t="str">
        <f t="shared" si="28"/>
        <v xml:space="preserve">, </v>
      </c>
    </row>
    <row r="1829" spans="5:6" x14ac:dyDescent="0.2">
      <c r="E1829" s="309"/>
      <c r="F1829" s="244" t="str">
        <f t="shared" si="28"/>
        <v xml:space="preserve">, </v>
      </c>
    </row>
    <row r="1830" spans="5:6" x14ac:dyDescent="0.2">
      <c r="E1830" s="309"/>
      <c r="F1830" s="244" t="str">
        <f t="shared" si="28"/>
        <v xml:space="preserve">, </v>
      </c>
    </row>
    <row r="1831" spans="5:6" x14ac:dyDescent="0.2">
      <c r="E1831" s="309"/>
      <c r="F1831" s="244" t="str">
        <f t="shared" si="28"/>
        <v xml:space="preserve">, </v>
      </c>
    </row>
    <row r="1832" spans="5:6" x14ac:dyDescent="0.2">
      <c r="E1832" s="309"/>
      <c r="F1832" s="244" t="str">
        <f t="shared" si="28"/>
        <v xml:space="preserve">, </v>
      </c>
    </row>
    <row r="1833" spans="5:6" x14ac:dyDescent="0.2">
      <c r="E1833" s="309"/>
      <c r="F1833" s="244" t="str">
        <f t="shared" si="28"/>
        <v xml:space="preserve">, </v>
      </c>
    </row>
    <row r="1834" spans="5:6" x14ac:dyDescent="0.2">
      <c r="E1834" s="309"/>
      <c r="F1834" s="244" t="str">
        <f t="shared" si="28"/>
        <v xml:space="preserve">, </v>
      </c>
    </row>
    <row r="1835" spans="5:6" x14ac:dyDescent="0.2">
      <c r="E1835" s="309"/>
      <c r="F1835" s="244" t="str">
        <f t="shared" si="28"/>
        <v xml:space="preserve">, </v>
      </c>
    </row>
    <row r="1836" spans="5:6" x14ac:dyDescent="0.2">
      <c r="E1836" s="309"/>
      <c r="F1836" s="244" t="str">
        <f t="shared" si="28"/>
        <v xml:space="preserve">, </v>
      </c>
    </row>
    <row r="1837" spans="5:6" x14ac:dyDescent="0.2">
      <c r="E1837" s="309"/>
      <c r="F1837" s="244" t="str">
        <f t="shared" si="28"/>
        <v xml:space="preserve">, </v>
      </c>
    </row>
    <row r="1838" spans="5:6" x14ac:dyDescent="0.2">
      <c r="E1838" s="309"/>
      <c r="F1838" s="244" t="str">
        <f t="shared" si="28"/>
        <v xml:space="preserve">, </v>
      </c>
    </row>
    <row r="1839" spans="5:6" x14ac:dyDescent="0.2">
      <c r="E1839" s="309"/>
      <c r="F1839" s="244" t="str">
        <f t="shared" si="28"/>
        <v xml:space="preserve">, </v>
      </c>
    </row>
    <row r="1840" spans="5:6" x14ac:dyDescent="0.2">
      <c r="E1840" s="309"/>
      <c r="F1840" s="244" t="str">
        <f t="shared" si="28"/>
        <v xml:space="preserve">, </v>
      </c>
    </row>
    <row r="1841" spans="5:6" x14ac:dyDescent="0.2">
      <c r="E1841" s="309"/>
      <c r="F1841" s="244" t="str">
        <f t="shared" si="28"/>
        <v xml:space="preserve">, </v>
      </c>
    </row>
    <row r="1842" spans="5:6" x14ac:dyDescent="0.2">
      <c r="E1842" s="309"/>
      <c r="F1842" s="244" t="str">
        <f t="shared" si="28"/>
        <v xml:space="preserve">, </v>
      </c>
    </row>
    <row r="1843" spans="5:6" x14ac:dyDescent="0.2">
      <c r="E1843" s="309"/>
      <c r="F1843" s="244" t="str">
        <f t="shared" si="28"/>
        <v xml:space="preserve">, </v>
      </c>
    </row>
    <row r="1844" spans="5:6" x14ac:dyDescent="0.2">
      <c r="E1844" s="309"/>
      <c r="F1844" s="244" t="str">
        <f t="shared" si="28"/>
        <v xml:space="preserve">, </v>
      </c>
    </row>
    <row r="1845" spans="5:6" x14ac:dyDescent="0.2">
      <c r="E1845" s="309"/>
      <c r="F1845" s="244" t="str">
        <f t="shared" si="28"/>
        <v xml:space="preserve">, </v>
      </c>
    </row>
    <row r="1846" spans="5:6" x14ac:dyDescent="0.2">
      <c r="E1846" s="309"/>
      <c r="F1846" s="244" t="str">
        <f t="shared" si="28"/>
        <v xml:space="preserve">, </v>
      </c>
    </row>
    <row r="1847" spans="5:6" x14ac:dyDescent="0.2">
      <c r="E1847" s="309"/>
      <c r="F1847" s="244" t="str">
        <f t="shared" si="28"/>
        <v xml:space="preserve">, </v>
      </c>
    </row>
    <row r="1848" spans="5:6" x14ac:dyDescent="0.2">
      <c r="E1848" s="309"/>
      <c r="F1848" s="244" t="str">
        <f t="shared" si="28"/>
        <v xml:space="preserve">, </v>
      </c>
    </row>
    <row r="1849" spans="5:6" x14ac:dyDescent="0.2">
      <c r="E1849" s="309"/>
      <c r="F1849" s="244" t="str">
        <f t="shared" si="28"/>
        <v xml:space="preserve">, </v>
      </c>
    </row>
    <row r="1850" spans="5:6" x14ac:dyDescent="0.2">
      <c r="E1850" s="309"/>
      <c r="F1850" s="244" t="str">
        <f t="shared" si="28"/>
        <v xml:space="preserve">, </v>
      </c>
    </row>
    <row r="1851" spans="5:6" x14ac:dyDescent="0.2">
      <c r="E1851" s="309"/>
      <c r="F1851" s="244" t="str">
        <f t="shared" si="28"/>
        <v xml:space="preserve">, </v>
      </c>
    </row>
    <row r="1852" spans="5:6" x14ac:dyDescent="0.2">
      <c r="E1852" s="309"/>
      <c r="F1852" s="244" t="str">
        <f t="shared" si="28"/>
        <v xml:space="preserve">, </v>
      </c>
    </row>
    <row r="1853" spans="5:6" x14ac:dyDescent="0.2">
      <c r="E1853" s="309"/>
      <c r="F1853" s="244" t="str">
        <f t="shared" si="28"/>
        <v xml:space="preserve">, </v>
      </c>
    </row>
    <row r="1854" spans="5:6" x14ac:dyDescent="0.2">
      <c r="E1854" s="309"/>
      <c r="F1854" s="244" t="str">
        <f t="shared" si="28"/>
        <v xml:space="preserve">, </v>
      </c>
    </row>
    <row r="1855" spans="5:6" x14ac:dyDescent="0.2">
      <c r="E1855" s="309"/>
      <c r="F1855" s="244" t="str">
        <f t="shared" si="28"/>
        <v xml:space="preserve">, </v>
      </c>
    </row>
    <row r="1856" spans="5:6" x14ac:dyDescent="0.2">
      <c r="E1856" s="309"/>
      <c r="F1856" s="244" t="str">
        <f t="shared" si="28"/>
        <v xml:space="preserve">, </v>
      </c>
    </row>
    <row r="1857" spans="5:6" x14ac:dyDescent="0.2">
      <c r="E1857" s="309"/>
      <c r="F1857" s="244" t="str">
        <f t="shared" si="28"/>
        <v xml:space="preserve">, </v>
      </c>
    </row>
    <row r="1858" spans="5:6" x14ac:dyDescent="0.2">
      <c r="E1858" s="309"/>
      <c r="F1858" s="244" t="str">
        <f t="shared" si="28"/>
        <v xml:space="preserve">, </v>
      </c>
    </row>
    <row r="1859" spans="5:6" x14ac:dyDescent="0.2">
      <c r="E1859" s="309"/>
      <c r="F1859" s="244" t="str">
        <f t="shared" si="28"/>
        <v xml:space="preserve">, </v>
      </c>
    </row>
    <row r="1860" spans="5:6" x14ac:dyDescent="0.2">
      <c r="E1860" s="309"/>
      <c r="F1860" s="244" t="str">
        <f t="shared" si="28"/>
        <v xml:space="preserve">, </v>
      </c>
    </row>
    <row r="1861" spans="5:6" x14ac:dyDescent="0.2">
      <c r="E1861" s="309"/>
      <c r="F1861" s="244" t="str">
        <f t="shared" si="28"/>
        <v xml:space="preserve">, </v>
      </c>
    </row>
    <row r="1862" spans="5:6" x14ac:dyDescent="0.2">
      <c r="E1862" s="309"/>
      <c r="F1862" s="244" t="str">
        <f t="shared" si="28"/>
        <v xml:space="preserve">, </v>
      </c>
    </row>
    <row r="1863" spans="5:6" x14ac:dyDescent="0.2">
      <c r="E1863" s="309"/>
      <c r="F1863" s="244" t="str">
        <f t="shared" si="28"/>
        <v xml:space="preserve">, </v>
      </c>
    </row>
    <row r="1864" spans="5:6" x14ac:dyDescent="0.2">
      <c r="E1864" s="309"/>
      <c r="F1864" s="244" t="str">
        <f t="shared" si="28"/>
        <v xml:space="preserve">, </v>
      </c>
    </row>
    <row r="1865" spans="5:6" x14ac:dyDescent="0.2">
      <c r="E1865" s="309"/>
      <c r="F1865" s="244" t="str">
        <f t="shared" si="28"/>
        <v xml:space="preserve">, </v>
      </c>
    </row>
    <row r="1866" spans="5:6" x14ac:dyDescent="0.2">
      <c r="E1866" s="309"/>
      <c r="F1866" s="244" t="str">
        <f t="shared" ref="F1866:F1929" si="29">CONCATENATE(A1866,", ", B1866)</f>
        <v xml:space="preserve">, </v>
      </c>
    </row>
    <row r="1867" spans="5:6" x14ac:dyDescent="0.2">
      <c r="E1867" s="309"/>
      <c r="F1867" s="244" t="str">
        <f t="shared" si="29"/>
        <v xml:space="preserve">, </v>
      </c>
    </row>
    <row r="1868" spans="5:6" x14ac:dyDescent="0.2">
      <c r="E1868" s="309"/>
      <c r="F1868" s="244" t="str">
        <f t="shared" si="29"/>
        <v xml:space="preserve">, </v>
      </c>
    </row>
    <row r="1869" spans="5:6" x14ac:dyDescent="0.2">
      <c r="E1869" s="309"/>
      <c r="F1869" s="244" t="str">
        <f t="shared" si="29"/>
        <v xml:space="preserve">, </v>
      </c>
    </row>
    <row r="1870" spans="5:6" x14ac:dyDescent="0.2">
      <c r="E1870" s="309"/>
      <c r="F1870" s="244" t="str">
        <f t="shared" si="29"/>
        <v xml:space="preserve">, </v>
      </c>
    </row>
    <row r="1871" spans="5:6" x14ac:dyDescent="0.2">
      <c r="E1871" s="309"/>
      <c r="F1871" s="244" t="str">
        <f t="shared" si="29"/>
        <v xml:space="preserve">, </v>
      </c>
    </row>
    <row r="1872" spans="5:6" x14ac:dyDescent="0.2">
      <c r="E1872" s="309"/>
      <c r="F1872" s="244" t="str">
        <f t="shared" si="29"/>
        <v xml:space="preserve">, </v>
      </c>
    </row>
    <row r="1873" spans="5:6" x14ac:dyDescent="0.2">
      <c r="E1873" s="309"/>
      <c r="F1873" s="244" t="str">
        <f t="shared" si="29"/>
        <v xml:space="preserve">, </v>
      </c>
    </row>
    <row r="1874" spans="5:6" x14ac:dyDescent="0.2">
      <c r="E1874" s="309"/>
      <c r="F1874" s="244" t="str">
        <f t="shared" si="29"/>
        <v xml:space="preserve">, </v>
      </c>
    </row>
    <row r="1875" spans="5:6" x14ac:dyDescent="0.2">
      <c r="E1875" s="309"/>
      <c r="F1875" s="244" t="str">
        <f t="shared" si="29"/>
        <v xml:space="preserve">, </v>
      </c>
    </row>
    <row r="1876" spans="5:6" x14ac:dyDescent="0.2">
      <c r="E1876" s="309"/>
      <c r="F1876" s="244" t="str">
        <f t="shared" si="29"/>
        <v xml:space="preserve">, </v>
      </c>
    </row>
    <row r="1877" spans="5:6" x14ac:dyDescent="0.2">
      <c r="E1877" s="309"/>
      <c r="F1877" s="244" t="str">
        <f t="shared" si="29"/>
        <v xml:space="preserve">, </v>
      </c>
    </row>
    <row r="1878" spans="5:6" x14ac:dyDescent="0.2">
      <c r="E1878" s="309"/>
      <c r="F1878" s="244" t="str">
        <f t="shared" si="29"/>
        <v xml:space="preserve">, </v>
      </c>
    </row>
    <row r="1879" spans="5:6" x14ac:dyDescent="0.2">
      <c r="E1879" s="309"/>
      <c r="F1879" s="244" t="str">
        <f t="shared" si="29"/>
        <v xml:space="preserve">, </v>
      </c>
    </row>
    <row r="1880" spans="5:6" x14ac:dyDescent="0.2">
      <c r="E1880" s="309"/>
      <c r="F1880" s="244" t="str">
        <f t="shared" si="29"/>
        <v xml:space="preserve">, </v>
      </c>
    </row>
    <row r="1881" spans="5:6" x14ac:dyDescent="0.2">
      <c r="E1881" s="309"/>
      <c r="F1881" s="244" t="str">
        <f t="shared" si="29"/>
        <v xml:space="preserve">, </v>
      </c>
    </row>
    <row r="1882" spans="5:6" x14ac:dyDescent="0.2">
      <c r="E1882" s="309"/>
      <c r="F1882" s="244" t="str">
        <f t="shared" si="29"/>
        <v xml:space="preserve">, </v>
      </c>
    </row>
    <row r="1883" spans="5:6" x14ac:dyDescent="0.2">
      <c r="E1883" s="309"/>
      <c r="F1883" s="244" t="str">
        <f t="shared" si="29"/>
        <v xml:space="preserve">, </v>
      </c>
    </row>
    <row r="1884" spans="5:6" x14ac:dyDescent="0.2">
      <c r="E1884" s="309"/>
      <c r="F1884" s="244" t="str">
        <f t="shared" si="29"/>
        <v xml:space="preserve">, </v>
      </c>
    </row>
    <row r="1885" spans="5:6" x14ac:dyDescent="0.2">
      <c r="E1885" s="309"/>
      <c r="F1885" s="244" t="str">
        <f t="shared" si="29"/>
        <v xml:space="preserve">, </v>
      </c>
    </row>
    <row r="1886" spans="5:6" x14ac:dyDescent="0.2">
      <c r="E1886" s="309"/>
      <c r="F1886" s="244" t="str">
        <f t="shared" si="29"/>
        <v xml:space="preserve">, </v>
      </c>
    </row>
    <row r="1887" spans="5:6" x14ac:dyDescent="0.2">
      <c r="E1887" s="309"/>
      <c r="F1887" s="244" t="str">
        <f t="shared" si="29"/>
        <v xml:space="preserve">, </v>
      </c>
    </row>
    <row r="1888" spans="5:6" x14ac:dyDescent="0.2">
      <c r="E1888" s="309"/>
      <c r="F1888" s="244" t="str">
        <f t="shared" si="29"/>
        <v xml:space="preserve">, </v>
      </c>
    </row>
    <row r="1889" spans="5:6" x14ac:dyDescent="0.2">
      <c r="E1889" s="309"/>
      <c r="F1889" s="244" t="str">
        <f t="shared" si="29"/>
        <v xml:space="preserve">, </v>
      </c>
    </row>
    <row r="1890" spans="5:6" x14ac:dyDescent="0.2">
      <c r="E1890" s="309"/>
      <c r="F1890" s="244" t="str">
        <f t="shared" si="29"/>
        <v xml:space="preserve">, </v>
      </c>
    </row>
    <row r="1891" spans="5:6" x14ac:dyDescent="0.2">
      <c r="E1891" s="309"/>
      <c r="F1891" s="244" t="str">
        <f t="shared" si="29"/>
        <v xml:space="preserve">, </v>
      </c>
    </row>
    <row r="1892" spans="5:6" x14ac:dyDescent="0.2">
      <c r="E1892" s="309"/>
      <c r="F1892" s="244" t="str">
        <f t="shared" si="29"/>
        <v xml:space="preserve">, </v>
      </c>
    </row>
    <row r="1893" spans="5:6" x14ac:dyDescent="0.2">
      <c r="E1893" s="309"/>
      <c r="F1893" s="244" t="str">
        <f t="shared" si="29"/>
        <v xml:space="preserve">, </v>
      </c>
    </row>
    <row r="1894" spans="5:6" x14ac:dyDescent="0.2">
      <c r="E1894" s="309"/>
      <c r="F1894" s="244" t="str">
        <f t="shared" si="29"/>
        <v xml:space="preserve">, </v>
      </c>
    </row>
    <row r="1895" spans="5:6" x14ac:dyDescent="0.2">
      <c r="E1895" s="309"/>
      <c r="F1895" s="244" t="str">
        <f t="shared" si="29"/>
        <v xml:space="preserve">, </v>
      </c>
    </row>
    <row r="1896" spans="5:6" x14ac:dyDescent="0.2">
      <c r="E1896" s="309"/>
      <c r="F1896" s="244" t="str">
        <f t="shared" si="29"/>
        <v xml:space="preserve">, </v>
      </c>
    </row>
    <row r="1897" spans="5:6" x14ac:dyDescent="0.2">
      <c r="E1897" s="309"/>
      <c r="F1897" s="244" t="str">
        <f t="shared" si="29"/>
        <v xml:space="preserve">, </v>
      </c>
    </row>
    <row r="1898" spans="5:6" x14ac:dyDescent="0.2">
      <c r="E1898" s="309"/>
      <c r="F1898" s="244" t="str">
        <f t="shared" si="29"/>
        <v xml:space="preserve">, </v>
      </c>
    </row>
    <row r="1899" spans="5:6" x14ac:dyDescent="0.2">
      <c r="E1899" s="309"/>
      <c r="F1899" s="244" t="str">
        <f t="shared" si="29"/>
        <v xml:space="preserve">, </v>
      </c>
    </row>
    <row r="1900" spans="5:6" x14ac:dyDescent="0.2">
      <c r="E1900" s="309"/>
      <c r="F1900" s="244" t="str">
        <f t="shared" si="29"/>
        <v xml:space="preserve">, </v>
      </c>
    </row>
    <row r="1901" spans="5:6" x14ac:dyDescent="0.2">
      <c r="E1901" s="309"/>
      <c r="F1901" s="244" t="str">
        <f t="shared" si="29"/>
        <v xml:space="preserve">, </v>
      </c>
    </row>
    <row r="1902" spans="5:6" x14ac:dyDescent="0.2">
      <c r="E1902" s="309"/>
      <c r="F1902" s="244" t="str">
        <f t="shared" si="29"/>
        <v xml:space="preserve">, </v>
      </c>
    </row>
    <row r="1903" spans="5:6" x14ac:dyDescent="0.2">
      <c r="E1903" s="309"/>
      <c r="F1903" s="244" t="str">
        <f t="shared" si="29"/>
        <v xml:space="preserve">, </v>
      </c>
    </row>
    <row r="1904" spans="5:6" x14ac:dyDescent="0.2">
      <c r="E1904" s="309"/>
      <c r="F1904" s="244" t="str">
        <f t="shared" si="29"/>
        <v xml:space="preserve">, </v>
      </c>
    </row>
    <row r="1905" spans="5:6" x14ac:dyDescent="0.2">
      <c r="E1905" s="309"/>
      <c r="F1905" s="244" t="str">
        <f t="shared" si="29"/>
        <v xml:space="preserve">, </v>
      </c>
    </row>
    <row r="1906" spans="5:6" x14ac:dyDescent="0.2">
      <c r="E1906" s="309"/>
      <c r="F1906" s="244" t="str">
        <f t="shared" si="29"/>
        <v xml:space="preserve">, </v>
      </c>
    </row>
    <row r="1907" spans="5:6" x14ac:dyDescent="0.2">
      <c r="E1907" s="309"/>
      <c r="F1907" s="244" t="str">
        <f t="shared" si="29"/>
        <v xml:space="preserve">, </v>
      </c>
    </row>
    <row r="1908" spans="5:6" x14ac:dyDescent="0.2">
      <c r="E1908" s="309"/>
      <c r="F1908" s="244" t="str">
        <f t="shared" si="29"/>
        <v xml:space="preserve">, </v>
      </c>
    </row>
    <row r="1909" spans="5:6" x14ac:dyDescent="0.2">
      <c r="E1909" s="309"/>
      <c r="F1909" s="244" t="str">
        <f t="shared" si="29"/>
        <v xml:space="preserve">, </v>
      </c>
    </row>
    <row r="1910" spans="5:6" x14ac:dyDescent="0.2">
      <c r="E1910" s="309"/>
      <c r="F1910" s="244" t="str">
        <f t="shared" si="29"/>
        <v xml:space="preserve">, </v>
      </c>
    </row>
    <row r="1911" spans="5:6" x14ac:dyDescent="0.2">
      <c r="E1911" s="309"/>
      <c r="F1911" s="244" t="str">
        <f t="shared" si="29"/>
        <v xml:space="preserve">, </v>
      </c>
    </row>
    <row r="1912" spans="5:6" x14ac:dyDescent="0.2">
      <c r="E1912" s="309"/>
      <c r="F1912" s="244" t="str">
        <f t="shared" si="29"/>
        <v xml:space="preserve">, </v>
      </c>
    </row>
    <row r="1913" spans="5:6" x14ac:dyDescent="0.2">
      <c r="E1913" s="309"/>
      <c r="F1913" s="244" t="str">
        <f t="shared" si="29"/>
        <v xml:space="preserve">, </v>
      </c>
    </row>
    <row r="1914" spans="5:6" x14ac:dyDescent="0.2">
      <c r="E1914" s="309"/>
      <c r="F1914" s="244" t="str">
        <f t="shared" si="29"/>
        <v xml:space="preserve">, </v>
      </c>
    </row>
    <row r="1915" spans="5:6" x14ac:dyDescent="0.2">
      <c r="E1915" s="309"/>
      <c r="F1915" s="244" t="str">
        <f t="shared" si="29"/>
        <v xml:space="preserve">, </v>
      </c>
    </row>
    <row r="1916" spans="5:6" x14ac:dyDescent="0.2">
      <c r="E1916" s="309"/>
      <c r="F1916" s="244" t="str">
        <f t="shared" si="29"/>
        <v xml:space="preserve">, </v>
      </c>
    </row>
    <row r="1917" spans="5:6" x14ac:dyDescent="0.2">
      <c r="E1917" s="309"/>
      <c r="F1917" s="244" t="str">
        <f t="shared" si="29"/>
        <v xml:space="preserve">, </v>
      </c>
    </row>
    <row r="1918" spans="5:6" x14ac:dyDescent="0.2">
      <c r="E1918" s="309"/>
      <c r="F1918" s="244" t="str">
        <f t="shared" si="29"/>
        <v xml:space="preserve">, </v>
      </c>
    </row>
    <row r="1919" spans="5:6" x14ac:dyDescent="0.2">
      <c r="E1919" s="309"/>
      <c r="F1919" s="244" t="str">
        <f t="shared" si="29"/>
        <v xml:space="preserve">, </v>
      </c>
    </row>
    <row r="1920" spans="5:6" x14ac:dyDescent="0.2">
      <c r="E1920" s="309"/>
      <c r="F1920" s="244" t="str">
        <f t="shared" si="29"/>
        <v xml:space="preserve">, </v>
      </c>
    </row>
    <row r="1921" spans="5:6" x14ac:dyDescent="0.2">
      <c r="E1921" s="309"/>
      <c r="F1921" s="244" t="str">
        <f t="shared" si="29"/>
        <v xml:space="preserve">, </v>
      </c>
    </row>
    <row r="1922" spans="5:6" x14ac:dyDescent="0.2">
      <c r="E1922" s="309"/>
      <c r="F1922" s="244" t="str">
        <f t="shared" si="29"/>
        <v xml:space="preserve">, </v>
      </c>
    </row>
    <row r="1923" spans="5:6" x14ac:dyDescent="0.2">
      <c r="E1923" s="309"/>
      <c r="F1923" s="244" t="str">
        <f t="shared" si="29"/>
        <v xml:space="preserve">, </v>
      </c>
    </row>
    <row r="1924" spans="5:6" x14ac:dyDescent="0.2">
      <c r="E1924" s="309"/>
      <c r="F1924" s="244" t="str">
        <f t="shared" si="29"/>
        <v xml:space="preserve">, </v>
      </c>
    </row>
    <row r="1925" spans="5:6" x14ac:dyDescent="0.2">
      <c r="E1925" s="309"/>
      <c r="F1925" s="244" t="str">
        <f t="shared" si="29"/>
        <v xml:space="preserve">, </v>
      </c>
    </row>
    <row r="1926" spans="5:6" x14ac:dyDescent="0.2">
      <c r="E1926" s="309"/>
      <c r="F1926" s="244" t="str">
        <f t="shared" si="29"/>
        <v xml:space="preserve">, </v>
      </c>
    </row>
    <row r="1927" spans="5:6" x14ac:dyDescent="0.2">
      <c r="E1927" s="309"/>
      <c r="F1927" s="244" t="str">
        <f t="shared" si="29"/>
        <v xml:space="preserve">, </v>
      </c>
    </row>
    <row r="1928" spans="5:6" x14ac:dyDescent="0.2">
      <c r="E1928" s="309"/>
      <c r="F1928" s="244" t="str">
        <f t="shared" si="29"/>
        <v xml:space="preserve">, </v>
      </c>
    </row>
    <row r="1929" spans="5:6" x14ac:dyDescent="0.2">
      <c r="E1929" s="309"/>
      <c r="F1929" s="244" t="str">
        <f t="shared" si="29"/>
        <v xml:space="preserve">, </v>
      </c>
    </row>
    <row r="1930" spans="5:6" x14ac:dyDescent="0.2">
      <c r="E1930" s="309"/>
      <c r="F1930" s="244" t="str">
        <f t="shared" ref="F1930:F1993" si="30">CONCATENATE(A1930,", ", B1930)</f>
        <v xml:space="preserve">, </v>
      </c>
    </row>
    <row r="1931" spans="5:6" x14ac:dyDescent="0.2">
      <c r="E1931" s="309"/>
      <c r="F1931" s="244" t="str">
        <f t="shared" si="30"/>
        <v xml:space="preserve">, </v>
      </c>
    </row>
    <row r="1932" spans="5:6" x14ac:dyDescent="0.2">
      <c r="E1932" s="309"/>
      <c r="F1932" s="244" t="str">
        <f t="shared" si="30"/>
        <v xml:space="preserve">, </v>
      </c>
    </row>
    <row r="1933" spans="5:6" x14ac:dyDescent="0.2">
      <c r="E1933" s="309"/>
      <c r="F1933" s="244" t="str">
        <f t="shared" si="30"/>
        <v xml:space="preserve">, </v>
      </c>
    </row>
    <row r="1934" spans="5:6" x14ac:dyDescent="0.2">
      <c r="E1934" s="309"/>
      <c r="F1934" s="244" t="str">
        <f t="shared" si="30"/>
        <v xml:space="preserve">, </v>
      </c>
    </row>
    <row r="1935" spans="5:6" x14ac:dyDescent="0.2">
      <c r="E1935" s="309"/>
      <c r="F1935" s="244" t="str">
        <f t="shared" si="30"/>
        <v xml:space="preserve">, </v>
      </c>
    </row>
    <row r="1936" spans="5:6" x14ac:dyDescent="0.2">
      <c r="E1936" s="309"/>
      <c r="F1936" s="244" t="str">
        <f t="shared" si="30"/>
        <v xml:space="preserve">, </v>
      </c>
    </row>
    <row r="1937" spans="5:6" x14ac:dyDescent="0.2">
      <c r="E1937" s="309"/>
      <c r="F1937" s="244" t="str">
        <f t="shared" si="30"/>
        <v xml:space="preserve">, </v>
      </c>
    </row>
    <row r="1938" spans="5:6" x14ac:dyDescent="0.2">
      <c r="E1938" s="309"/>
      <c r="F1938" s="244" t="str">
        <f t="shared" si="30"/>
        <v xml:space="preserve">, </v>
      </c>
    </row>
    <row r="1939" spans="5:6" x14ac:dyDescent="0.2">
      <c r="E1939" s="309"/>
      <c r="F1939" s="244" t="str">
        <f t="shared" si="30"/>
        <v xml:space="preserve">, </v>
      </c>
    </row>
    <row r="1940" spans="5:6" x14ac:dyDescent="0.2">
      <c r="E1940" s="309"/>
      <c r="F1940" s="244" t="str">
        <f t="shared" si="30"/>
        <v xml:space="preserve">, </v>
      </c>
    </row>
    <row r="1941" spans="5:6" x14ac:dyDescent="0.2">
      <c r="E1941" s="309"/>
      <c r="F1941" s="244" t="str">
        <f t="shared" si="30"/>
        <v xml:space="preserve">, </v>
      </c>
    </row>
    <row r="1942" spans="5:6" x14ac:dyDescent="0.2">
      <c r="E1942" s="309"/>
      <c r="F1942" s="244" t="str">
        <f t="shared" si="30"/>
        <v xml:space="preserve">, </v>
      </c>
    </row>
    <row r="1943" spans="5:6" x14ac:dyDescent="0.2">
      <c r="E1943" s="309"/>
      <c r="F1943" s="244" t="str">
        <f t="shared" si="30"/>
        <v xml:space="preserve">, </v>
      </c>
    </row>
    <row r="1944" spans="5:6" x14ac:dyDescent="0.2">
      <c r="E1944" s="309"/>
      <c r="F1944" s="244" t="str">
        <f t="shared" si="30"/>
        <v xml:space="preserve">, </v>
      </c>
    </row>
    <row r="1945" spans="5:6" x14ac:dyDescent="0.2">
      <c r="E1945" s="309"/>
      <c r="F1945" s="244" t="str">
        <f t="shared" si="30"/>
        <v xml:space="preserve">, </v>
      </c>
    </row>
    <row r="1946" spans="5:6" x14ac:dyDescent="0.2">
      <c r="E1946" s="309"/>
      <c r="F1946" s="244" t="str">
        <f t="shared" si="30"/>
        <v xml:space="preserve">, </v>
      </c>
    </row>
    <row r="1947" spans="5:6" x14ac:dyDescent="0.2">
      <c r="E1947" s="309"/>
      <c r="F1947" s="244" t="str">
        <f t="shared" si="30"/>
        <v xml:space="preserve">, </v>
      </c>
    </row>
    <row r="1948" spans="5:6" x14ac:dyDescent="0.2">
      <c r="E1948" s="309"/>
      <c r="F1948" s="244" t="str">
        <f t="shared" si="30"/>
        <v xml:space="preserve">, </v>
      </c>
    </row>
    <row r="1949" spans="5:6" x14ac:dyDescent="0.2">
      <c r="E1949" s="309"/>
      <c r="F1949" s="244" t="str">
        <f t="shared" si="30"/>
        <v xml:space="preserve">, </v>
      </c>
    </row>
    <row r="1950" spans="5:6" x14ac:dyDescent="0.2">
      <c r="E1950" s="309"/>
      <c r="F1950" s="244" t="str">
        <f t="shared" si="30"/>
        <v xml:space="preserve">, </v>
      </c>
    </row>
    <row r="1951" spans="5:6" x14ac:dyDescent="0.2">
      <c r="E1951" s="309"/>
      <c r="F1951" s="244" t="str">
        <f t="shared" si="30"/>
        <v xml:space="preserve">, </v>
      </c>
    </row>
    <row r="1952" spans="5:6" x14ac:dyDescent="0.2">
      <c r="E1952" s="309"/>
      <c r="F1952" s="244" t="str">
        <f t="shared" si="30"/>
        <v xml:space="preserve">, </v>
      </c>
    </row>
    <row r="1953" spans="5:6" x14ac:dyDescent="0.2">
      <c r="E1953" s="309"/>
      <c r="F1953" s="244" t="str">
        <f t="shared" si="30"/>
        <v xml:space="preserve">, </v>
      </c>
    </row>
    <row r="1954" spans="5:6" x14ac:dyDescent="0.2">
      <c r="E1954" s="309"/>
      <c r="F1954" s="244" t="str">
        <f t="shared" si="30"/>
        <v xml:space="preserve">, </v>
      </c>
    </row>
    <row r="1955" spans="5:6" x14ac:dyDescent="0.2">
      <c r="E1955" s="309"/>
      <c r="F1955" s="244" t="str">
        <f t="shared" si="30"/>
        <v xml:space="preserve">, </v>
      </c>
    </row>
    <row r="1956" spans="5:6" x14ac:dyDescent="0.2">
      <c r="E1956" s="309"/>
      <c r="F1956" s="244" t="str">
        <f t="shared" si="30"/>
        <v xml:space="preserve">, </v>
      </c>
    </row>
    <row r="1957" spans="5:6" x14ac:dyDescent="0.2">
      <c r="E1957" s="309"/>
      <c r="F1957" s="244" t="str">
        <f t="shared" si="30"/>
        <v xml:space="preserve">, </v>
      </c>
    </row>
    <row r="1958" spans="5:6" x14ac:dyDescent="0.2">
      <c r="E1958" s="309"/>
      <c r="F1958" s="244" t="str">
        <f t="shared" si="30"/>
        <v xml:space="preserve">, </v>
      </c>
    </row>
    <row r="1959" spans="5:6" x14ac:dyDescent="0.2">
      <c r="E1959" s="309"/>
      <c r="F1959" s="244" t="str">
        <f t="shared" si="30"/>
        <v xml:space="preserve">, </v>
      </c>
    </row>
    <row r="1960" spans="5:6" x14ac:dyDescent="0.2">
      <c r="E1960" s="309"/>
      <c r="F1960" s="244" t="str">
        <f t="shared" si="30"/>
        <v xml:space="preserve">, </v>
      </c>
    </row>
    <row r="1961" spans="5:6" x14ac:dyDescent="0.2">
      <c r="E1961" s="309"/>
      <c r="F1961" s="244" t="str">
        <f t="shared" si="30"/>
        <v xml:space="preserve">, </v>
      </c>
    </row>
    <row r="1962" spans="5:6" x14ac:dyDescent="0.2">
      <c r="E1962" s="309"/>
      <c r="F1962" s="244" t="str">
        <f t="shared" si="30"/>
        <v xml:space="preserve">, </v>
      </c>
    </row>
    <row r="1963" spans="5:6" x14ac:dyDescent="0.2">
      <c r="E1963" s="309"/>
      <c r="F1963" s="244" t="str">
        <f t="shared" si="30"/>
        <v xml:space="preserve">, </v>
      </c>
    </row>
    <row r="1964" spans="5:6" x14ac:dyDescent="0.2">
      <c r="E1964" s="309"/>
      <c r="F1964" s="244" t="str">
        <f t="shared" si="30"/>
        <v xml:space="preserve">, </v>
      </c>
    </row>
    <row r="1965" spans="5:6" x14ac:dyDescent="0.2">
      <c r="E1965" s="309"/>
      <c r="F1965" s="244" t="str">
        <f t="shared" si="30"/>
        <v xml:space="preserve">, </v>
      </c>
    </row>
    <row r="1966" spans="5:6" x14ac:dyDescent="0.2">
      <c r="E1966" s="309"/>
      <c r="F1966" s="244" t="str">
        <f t="shared" si="30"/>
        <v xml:space="preserve">, </v>
      </c>
    </row>
    <row r="1967" spans="5:6" x14ac:dyDescent="0.2">
      <c r="E1967" s="309"/>
      <c r="F1967" s="244" t="str">
        <f t="shared" si="30"/>
        <v xml:space="preserve">, </v>
      </c>
    </row>
    <row r="1968" spans="5:6" x14ac:dyDescent="0.2">
      <c r="E1968" s="309"/>
      <c r="F1968" s="244" t="str">
        <f t="shared" si="30"/>
        <v xml:space="preserve">, </v>
      </c>
    </row>
    <row r="1969" spans="5:6" x14ac:dyDescent="0.2">
      <c r="E1969" s="309"/>
      <c r="F1969" s="244" t="str">
        <f t="shared" si="30"/>
        <v xml:space="preserve">, </v>
      </c>
    </row>
    <row r="1970" spans="5:6" x14ac:dyDescent="0.2">
      <c r="E1970" s="309"/>
      <c r="F1970" s="244" t="str">
        <f t="shared" si="30"/>
        <v xml:space="preserve">, </v>
      </c>
    </row>
    <row r="1971" spans="5:6" x14ac:dyDescent="0.2">
      <c r="E1971" s="309"/>
      <c r="F1971" s="244" t="str">
        <f t="shared" si="30"/>
        <v xml:space="preserve">, </v>
      </c>
    </row>
    <row r="1972" spans="5:6" x14ac:dyDescent="0.2">
      <c r="E1972" s="309"/>
      <c r="F1972" s="244" t="str">
        <f t="shared" si="30"/>
        <v xml:space="preserve">, </v>
      </c>
    </row>
    <row r="1973" spans="5:6" x14ac:dyDescent="0.2">
      <c r="E1973" s="309"/>
      <c r="F1973" s="244" t="str">
        <f t="shared" si="30"/>
        <v xml:space="preserve">, </v>
      </c>
    </row>
    <row r="1974" spans="5:6" x14ac:dyDescent="0.2">
      <c r="E1974" s="309"/>
      <c r="F1974" s="244" t="str">
        <f t="shared" si="30"/>
        <v xml:space="preserve">, </v>
      </c>
    </row>
    <row r="1975" spans="5:6" x14ac:dyDescent="0.2">
      <c r="E1975" s="309"/>
      <c r="F1975" s="244" t="str">
        <f t="shared" si="30"/>
        <v xml:space="preserve">, </v>
      </c>
    </row>
    <row r="1976" spans="5:6" x14ac:dyDescent="0.2">
      <c r="E1976" s="309"/>
      <c r="F1976" s="244" t="str">
        <f t="shared" si="30"/>
        <v xml:space="preserve">, </v>
      </c>
    </row>
    <row r="1977" spans="5:6" x14ac:dyDescent="0.2">
      <c r="E1977" s="309"/>
      <c r="F1977" s="244" t="str">
        <f t="shared" si="30"/>
        <v xml:space="preserve">, </v>
      </c>
    </row>
    <row r="1978" spans="5:6" x14ac:dyDescent="0.2">
      <c r="E1978" s="309"/>
      <c r="F1978" s="244" t="str">
        <f t="shared" si="30"/>
        <v xml:space="preserve">, </v>
      </c>
    </row>
    <row r="1979" spans="5:6" x14ac:dyDescent="0.2">
      <c r="E1979" s="309"/>
      <c r="F1979" s="244" t="str">
        <f t="shared" si="30"/>
        <v xml:space="preserve">, </v>
      </c>
    </row>
    <row r="1980" spans="5:6" x14ac:dyDescent="0.2">
      <c r="E1980" s="309"/>
      <c r="F1980" s="244" t="str">
        <f t="shared" si="30"/>
        <v xml:space="preserve">, </v>
      </c>
    </row>
    <row r="1981" spans="5:6" x14ac:dyDescent="0.2">
      <c r="E1981" s="309"/>
      <c r="F1981" s="244" t="str">
        <f t="shared" si="30"/>
        <v xml:space="preserve">, </v>
      </c>
    </row>
    <row r="1982" spans="5:6" x14ac:dyDescent="0.2">
      <c r="E1982" s="309"/>
      <c r="F1982" s="244" t="str">
        <f t="shared" si="30"/>
        <v xml:space="preserve">, </v>
      </c>
    </row>
    <row r="1983" spans="5:6" x14ac:dyDescent="0.2">
      <c r="E1983" s="309"/>
      <c r="F1983" s="244" t="str">
        <f t="shared" si="30"/>
        <v xml:space="preserve">, </v>
      </c>
    </row>
    <row r="1984" spans="5:6" x14ac:dyDescent="0.2">
      <c r="E1984" s="309"/>
      <c r="F1984" s="244" t="str">
        <f t="shared" si="30"/>
        <v xml:space="preserve">, </v>
      </c>
    </row>
    <row r="1985" spans="5:6" x14ac:dyDescent="0.2">
      <c r="E1985" s="309"/>
      <c r="F1985" s="244" t="str">
        <f t="shared" si="30"/>
        <v xml:space="preserve">, </v>
      </c>
    </row>
    <row r="1986" spans="5:6" x14ac:dyDescent="0.2">
      <c r="E1986" s="309"/>
      <c r="F1986" s="244" t="str">
        <f t="shared" si="30"/>
        <v xml:space="preserve">, </v>
      </c>
    </row>
    <row r="1987" spans="5:6" x14ac:dyDescent="0.2">
      <c r="E1987" s="309"/>
      <c r="F1987" s="244" t="str">
        <f t="shared" si="30"/>
        <v xml:space="preserve">, </v>
      </c>
    </row>
    <row r="1988" spans="5:6" x14ac:dyDescent="0.2">
      <c r="E1988" s="309"/>
      <c r="F1988" s="244" t="str">
        <f t="shared" si="30"/>
        <v xml:space="preserve">, </v>
      </c>
    </row>
    <row r="1989" spans="5:6" x14ac:dyDescent="0.2">
      <c r="E1989" s="309"/>
      <c r="F1989" s="244" t="str">
        <f t="shared" si="30"/>
        <v xml:space="preserve">, </v>
      </c>
    </row>
    <row r="1990" spans="5:6" x14ac:dyDescent="0.2">
      <c r="E1990" s="309"/>
      <c r="F1990" s="244" t="str">
        <f t="shared" si="30"/>
        <v xml:space="preserve">, </v>
      </c>
    </row>
    <row r="1991" spans="5:6" x14ac:dyDescent="0.2">
      <c r="E1991" s="309"/>
      <c r="F1991" s="244" t="str">
        <f t="shared" si="30"/>
        <v xml:space="preserve">, </v>
      </c>
    </row>
    <row r="1992" spans="5:6" x14ac:dyDescent="0.2">
      <c r="E1992" s="309"/>
      <c r="F1992" s="244" t="str">
        <f t="shared" si="30"/>
        <v xml:space="preserve">, </v>
      </c>
    </row>
    <row r="1993" spans="5:6" x14ac:dyDescent="0.2">
      <c r="E1993" s="309"/>
      <c r="F1993" s="244" t="str">
        <f t="shared" si="30"/>
        <v xml:space="preserve">, </v>
      </c>
    </row>
    <row r="1994" spans="5:6" x14ac:dyDescent="0.2">
      <c r="E1994" s="309"/>
      <c r="F1994" s="244" t="str">
        <f t="shared" ref="F1994:F2057" si="31">CONCATENATE(A1994,", ", B1994)</f>
        <v xml:space="preserve">, </v>
      </c>
    </row>
    <row r="1995" spans="5:6" x14ac:dyDescent="0.2">
      <c r="E1995" s="309"/>
      <c r="F1995" s="244" t="str">
        <f t="shared" si="31"/>
        <v xml:space="preserve">, </v>
      </c>
    </row>
    <row r="1996" spans="5:6" x14ac:dyDescent="0.2">
      <c r="E1996" s="309"/>
      <c r="F1996" s="244" t="str">
        <f t="shared" si="31"/>
        <v xml:space="preserve">, </v>
      </c>
    </row>
    <row r="1997" spans="5:6" x14ac:dyDescent="0.2">
      <c r="E1997" s="309"/>
      <c r="F1997" s="244" t="str">
        <f t="shared" si="31"/>
        <v xml:space="preserve">, </v>
      </c>
    </row>
    <row r="1998" spans="5:6" x14ac:dyDescent="0.2">
      <c r="E1998" s="309"/>
      <c r="F1998" s="244" t="str">
        <f t="shared" si="31"/>
        <v xml:space="preserve">, </v>
      </c>
    </row>
    <row r="1999" spans="5:6" x14ac:dyDescent="0.2">
      <c r="E1999" s="309"/>
      <c r="F1999" s="244" t="str">
        <f t="shared" si="31"/>
        <v xml:space="preserve">, </v>
      </c>
    </row>
    <row r="2000" spans="5:6" x14ac:dyDescent="0.2">
      <c r="E2000" s="309"/>
      <c r="F2000" s="244" t="str">
        <f t="shared" si="31"/>
        <v xml:space="preserve">, </v>
      </c>
    </row>
    <row r="2001" spans="5:6" x14ac:dyDescent="0.2">
      <c r="E2001" s="309"/>
      <c r="F2001" s="244" t="str">
        <f t="shared" si="31"/>
        <v xml:space="preserve">, </v>
      </c>
    </row>
    <row r="2002" spans="5:6" x14ac:dyDescent="0.2">
      <c r="E2002" s="309"/>
      <c r="F2002" s="244" t="str">
        <f t="shared" si="31"/>
        <v xml:space="preserve">, </v>
      </c>
    </row>
    <row r="2003" spans="5:6" x14ac:dyDescent="0.2">
      <c r="E2003" s="309"/>
      <c r="F2003" s="244" t="str">
        <f t="shared" si="31"/>
        <v xml:space="preserve">, </v>
      </c>
    </row>
    <row r="2004" spans="5:6" x14ac:dyDescent="0.2">
      <c r="E2004" s="309"/>
      <c r="F2004" s="244" t="str">
        <f t="shared" si="31"/>
        <v xml:space="preserve">, </v>
      </c>
    </row>
    <row r="2005" spans="5:6" x14ac:dyDescent="0.2">
      <c r="E2005" s="309"/>
      <c r="F2005" s="244" t="str">
        <f t="shared" si="31"/>
        <v xml:space="preserve">, </v>
      </c>
    </row>
    <row r="2006" spans="5:6" x14ac:dyDescent="0.2">
      <c r="E2006" s="309"/>
      <c r="F2006" s="244" t="str">
        <f t="shared" si="31"/>
        <v xml:space="preserve">, </v>
      </c>
    </row>
    <row r="2007" spans="5:6" x14ac:dyDescent="0.2">
      <c r="E2007" s="309"/>
      <c r="F2007" s="244" t="str">
        <f t="shared" si="31"/>
        <v xml:space="preserve">, </v>
      </c>
    </row>
    <row r="2008" spans="5:6" x14ac:dyDescent="0.2">
      <c r="E2008" s="309"/>
      <c r="F2008" s="244" t="str">
        <f t="shared" si="31"/>
        <v xml:space="preserve">, </v>
      </c>
    </row>
    <row r="2009" spans="5:6" x14ac:dyDescent="0.2">
      <c r="E2009" s="309"/>
      <c r="F2009" s="244" t="str">
        <f t="shared" si="31"/>
        <v xml:space="preserve">, </v>
      </c>
    </row>
    <row r="2010" spans="5:6" x14ac:dyDescent="0.2">
      <c r="E2010" s="309"/>
      <c r="F2010" s="244" t="str">
        <f t="shared" si="31"/>
        <v xml:space="preserve">, </v>
      </c>
    </row>
    <row r="2011" spans="5:6" x14ac:dyDescent="0.2">
      <c r="E2011" s="309"/>
      <c r="F2011" s="244" t="str">
        <f t="shared" si="31"/>
        <v xml:space="preserve">, </v>
      </c>
    </row>
    <row r="2012" spans="5:6" x14ac:dyDescent="0.2">
      <c r="E2012" s="309"/>
      <c r="F2012" s="244" t="str">
        <f t="shared" si="31"/>
        <v xml:space="preserve">, </v>
      </c>
    </row>
    <row r="2013" spans="5:6" x14ac:dyDescent="0.2">
      <c r="E2013" s="309"/>
      <c r="F2013" s="244" t="str">
        <f t="shared" si="31"/>
        <v xml:space="preserve">, </v>
      </c>
    </row>
    <row r="2014" spans="5:6" x14ac:dyDescent="0.2">
      <c r="E2014" s="309"/>
      <c r="F2014" s="244" t="str">
        <f t="shared" si="31"/>
        <v xml:space="preserve">, </v>
      </c>
    </row>
    <row r="2015" spans="5:6" x14ac:dyDescent="0.2">
      <c r="E2015" s="309"/>
      <c r="F2015" s="244" t="str">
        <f t="shared" si="31"/>
        <v xml:space="preserve">, </v>
      </c>
    </row>
    <row r="2016" spans="5:6" x14ac:dyDescent="0.2">
      <c r="E2016" s="309"/>
      <c r="F2016" s="244" t="str">
        <f t="shared" si="31"/>
        <v xml:space="preserve">, </v>
      </c>
    </row>
    <row r="2017" spans="5:6" x14ac:dyDescent="0.2">
      <c r="E2017" s="309"/>
      <c r="F2017" s="244" t="str">
        <f t="shared" si="31"/>
        <v xml:space="preserve">, </v>
      </c>
    </row>
    <row r="2018" spans="5:6" x14ac:dyDescent="0.2">
      <c r="E2018" s="309"/>
      <c r="F2018" s="244" t="str">
        <f t="shared" si="31"/>
        <v xml:space="preserve">, </v>
      </c>
    </row>
    <row r="2019" spans="5:6" x14ac:dyDescent="0.2">
      <c r="E2019" s="309"/>
      <c r="F2019" s="244" t="str">
        <f t="shared" si="31"/>
        <v xml:space="preserve">, </v>
      </c>
    </row>
    <row r="2020" spans="5:6" x14ac:dyDescent="0.2">
      <c r="E2020" s="309"/>
      <c r="F2020" s="244" t="str">
        <f t="shared" si="31"/>
        <v xml:space="preserve">, </v>
      </c>
    </row>
    <row r="2021" spans="5:6" x14ac:dyDescent="0.2">
      <c r="E2021" s="309"/>
      <c r="F2021" s="244" t="str">
        <f t="shared" si="31"/>
        <v xml:space="preserve">, </v>
      </c>
    </row>
    <row r="2022" spans="5:6" x14ac:dyDescent="0.2">
      <c r="E2022" s="309"/>
      <c r="F2022" s="244" t="str">
        <f t="shared" si="31"/>
        <v xml:space="preserve">, </v>
      </c>
    </row>
    <row r="2023" spans="5:6" x14ac:dyDescent="0.2">
      <c r="E2023" s="309"/>
      <c r="F2023" s="244" t="str">
        <f t="shared" si="31"/>
        <v xml:space="preserve">, </v>
      </c>
    </row>
    <row r="2024" spans="5:6" x14ac:dyDescent="0.2">
      <c r="E2024" s="309"/>
      <c r="F2024" s="244" t="str">
        <f t="shared" si="31"/>
        <v xml:space="preserve">, </v>
      </c>
    </row>
    <row r="2025" spans="5:6" x14ac:dyDescent="0.2">
      <c r="E2025" s="309"/>
      <c r="F2025" s="244" t="str">
        <f t="shared" si="31"/>
        <v xml:space="preserve">, </v>
      </c>
    </row>
    <row r="2026" spans="5:6" x14ac:dyDescent="0.2">
      <c r="E2026" s="309"/>
      <c r="F2026" s="244" t="str">
        <f t="shared" si="31"/>
        <v xml:space="preserve">, </v>
      </c>
    </row>
    <row r="2027" spans="5:6" x14ac:dyDescent="0.2">
      <c r="E2027" s="309"/>
      <c r="F2027" s="244" t="str">
        <f t="shared" si="31"/>
        <v xml:space="preserve">, </v>
      </c>
    </row>
    <row r="2028" spans="5:6" x14ac:dyDescent="0.2">
      <c r="E2028" s="309"/>
      <c r="F2028" s="244" t="str">
        <f t="shared" si="31"/>
        <v xml:space="preserve">, </v>
      </c>
    </row>
    <row r="2029" spans="5:6" x14ac:dyDescent="0.2">
      <c r="E2029" s="309"/>
      <c r="F2029" s="244" t="str">
        <f t="shared" si="31"/>
        <v xml:space="preserve">, </v>
      </c>
    </row>
    <row r="2030" spans="5:6" x14ac:dyDescent="0.2">
      <c r="E2030" s="309"/>
      <c r="F2030" s="244" t="str">
        <f t="shared" si="31"/>
        <v xml:space="preserve">, </v>
      </c>
    </row>
    <row r="2031" spans="5:6" x14ac:dyDescent="0.2">
      <c r="E2031" s="309"/>
      <c r="F2031" s="244" t="str">
        <f t="shared" si="31"/>
        <v xml:space="preserve">, </v>
      </c>
    </row>
    <row r="2032" spans="5:6" x14ac:dyDescent="0.2">
      <c r="E2032" s="309"/>
      <c r="F2032" s="244" t="str">
        <f t="shared" si="31"/>
        <v xml:space="preserve">, </v>
      </c>
    </row>
    <row r="2033" spans="5:6" x14ac:dyDescent="0.2">
      <c r="E2033" s="309"/>
      <c r="F2033" s="244" t="str">
        <f t="shared" si="31"/>
        <v xml:space="preserve">, </v>
      </c>
    </row>
    <row r="2034" spans="5:6" x14ac:dyDescent="0.2">
      <c r="E2034" s="309"/>
      <c r="F2034" s="244" t="str">
        <f t="shared" si="31"/>
        <v xml:space="preserve">, </v>
      </c>
    </row>
    <row r="2035" spans="5:6" x14ac:dyDescent="0.2">
      <c r="E2035" s="309"/>
      <c r="F2035" s="244" t="str">
        <f t="shared" si="31"/>
        <v xml:space="preserve">, </v>
      </c>
    </row>
    <row r="2036" spans="5:6" x14ac:dyDescent="0.2">
      <c r="E2036" s="309"/>
      <c r="F2036" s="244" t="str">
        <f t="shared" si="31"/>
        <v xml:space="preserve">, </v>
      </c>
    </row>
    <row r="2037" spans="5:6" x14ac:dyDescent="0.2">
      <c r="E2037" s="309"/>
      <c r="F2037" s="244" t="str">
        <f t="shared" si="31"/>
        <v xml:space="preserve">, </v>
      </c>
    </row>
    <row r="2038" spans="5:6" x14ac:dyDescent="0.2">
      <c r="E2038" s="309"/>
      <c r="F2038" s="244" t="str">
        <f t="shared" si="31"/>
        <v xml:space="preserve">, </v>
      </c>
    </row>
    <row r="2039" spans="5:6" x14ac:dyDescent="0.2">
      <c r="E2039" s="309"/>
      <c r="F2039" s="244" t="str">
        <f t="shared" si="31"/>
        <v xml:space="preserve">, </v>
      </c>
    </row>
    <row r="2040" spans="5:6" x14ac:dyDescent="0.2">
      <c r="E2040" s="309"/>
      <c r="F2040" s="244" t="str">
        <f t="shared" si="31"/>
        <v xml:space="preserve">, </v>
      </c>
    </row>
    <row r="2041" spans="5:6" x14ac:dyDescent="0.2">
      <c r="E2041" s="309"/>
      <c r="F2041" s="244" t="str">
        <f t="shared" si="31"/>
        <v xml:space="preserve">, </v>
      </c>
    </row>
    <row r="2042" spans="5:6" x14ac:dyDescent="0.2">
      <c r="E2042" s="309"/>
      <c r="F2042" s="244" t="str">
        <f t="shared" si="31"/>
        <v xml:space="preserve">, </v>
      </c>
    </row>
    <row r="2043" spans="5:6" x14ac:dyDescent="0.2">
      <c r="E2043" s="309"/>
      <c r="F2043" s="244" t="str">
        <f t="shared" si="31"/>
        <v xml:space="preserve">, </v>
      </c>
    </row>
    <row r="2044" spans="5:6" x14ac:dyDescent="0.2">
      <c r="E2044" s="309"/>
      <c r="F2044" s="244" t="str">
        <f t="shared" si="31"/>
        <v xml:space="preserve">, </v>
      </c>
    </row>
    <row r="2045" spans="5:6" x14ac:dyDescent="0.2">
      <c r="E2045" s="309"/>
      <c r="F2045" s="244" t="str">
        <f t="shared" si="31"/>
        <v xml:space="preserve">, </v>
      </c>
    </row>
    <row r="2046" spans="5:6" x14ac:dyDescent="0.2">
      <c r="E2046" s="309"/>
      <c r="F2046" s="244" t="str">
        <f t="shared" si="31"/>
        <v xml:space="preserve">, </v>
      </c>
    </row>
    <row r="2047" spans="5:6" x14ac:dyDescent="0.2">
      <c r="E2047" s="309"/>
      <c r="F2047" s="244" t="str">
        <f t="shared" si="31"/>
        <v xml:space="preserve">, </v>
      </c>
    </row>
    <row r="2048" spans="5:6" x14ac:dyDescent="0.2">
      <c r="E2048" s="309"/>
      <c r="F2048" s="244" t="str">
        <f t="shared" si="31"/>
        <v xml:space="preserve">, </v>
      </c>
    </row>
    <row r="2049" spans="5:6" x14ac:dyDescent="0.2">
      <c r="E2049" s="309"/>
      <c r="F2049" s="244" t="str">
        <f t="shared" si="31"/>
        <v xml:space="preserve">, </v>
      </c>
    </row>
    <row r="2050" spans="5:6" x14ac:dyDescent="0.2">
      <c r="E2050" s="309"/>
      <c r="F2050" s="244" t="str">
        <f t="shared" si="31"/>
        <v xml:space="preserve">, </v>
      </c>
    </row>
    <row r="2051" spans="5:6" x14ac:dyDescent="0.2">
      <c r="E2051" s="309"/>
      <c r="F2051" s="244" t="str">
        <f t="shared" si="31"/>
        <v xml:space="preserve">, </v>
      </c>
    </row>
    <row r="2052" spans="5:6" x14ac:dyDescent="0.2">
      <c r="E2052" s="309"/>
      <c r="F2052" s="244" t="str">
        <f t="shared" si="31"/>
        <v xml:space="preserve">, </v>
      </c>
    </row>
    <row r="2053" spans="5:6" x14ac:dyDescent="0.2">
      <c r="E2053" s="309"/>
      <c r="F2053" s="244" t="str">
        <f t="shared" si="31"/>
        <v xml:space="preserve">, </v>
      </c>
    </row>
    <row r="2054" spans="5:6" x14ac:dyDescent="0.2">
      <c r="E2054" s="309"/>
      <c r="F2054" s="244" t="str">
        <f t="shared" si="31"/>
        <v xml:space="preserve">, </v>
      </c>
    </row>
    <row r="2055" spans="5:6" x14ac:dyDescent="0.2">
      <c r="E2055" s="309"/>
      <c r="F2055" s="244" t="str">
        <f t="shared" si="31"/>
        <v xml:space="preserve">, </v>
      </c>
    </row>
    <row r="2056" spans="5:6" x14ac:dyDescent="0.2">
      <c r="E2056" s="309"/>
      <c r="F2056" s="244" t="str">
        <f t="shared" si="31"/>
        <v xml:space="preserve">, </v>
      </c>
    </row>
    <row r="2057" spans="5:6" x14ac:dyDescent="0.2">
      <c r="E2057" s="309"/>
      <c r="F2057" s="244" t="str">
        <f t="shared" si="31"/>
        <v xml:space="preserve">, </v>
      </c>
    </row>
    <row r="2058" spans="5:6" x14ac:dyDescent="0.2">
      <c r="E2058" s="309"/>
      <c r="F2058" s="244" t="str">
        <f t="shared" ref="F2058:F2121" si="32">CONCATENATE(A2058,", ", B2058)</f>
        <v xml:space="preserve">, </v>
      </c>
    </row>
    <row r="2059" spans="5:6" x14ac:dyDescent="0.2">
      <c r="E2059" s="309"/>
      <c r="F2059" s="244" t="str">
        <f t="shared" si="32"/>
        <v xml:space="preserve">, </v>
      </c>
    </row>
    <row r="2060" spans="5:6" x14ac:dyDescent="0.2">
      <c r="E2060" s="309"/>
      <c r="F2060" s="244" t="str">
        <f t="shared" si="32"/>
        <v xml:space="preserve">, </v>
      </c>
    </row>
    <row r="2061" spans="5:6" x14ac:dyDescent="0.2">
      <c r="E2061" s="309"/>
      <c r="F2061" s="244" t="str">
        <f t="shared" si="32"/>
        <v xml:space="preserve">, </v>
      </c>
    </row>
    <row r="2062" spans="5:6" x14ac:dyDescent="0.2">
      <c r="E2062" s="309"/>
      <c r="F2062" s="244" t="str">
        <f t="shared" si="32"/>
        <v xml:space="preserve">, </v>
      </c>
    </row>
    <row r="2063" spans="5:6" x14ac:dyDescent="0.2">
      <c r="E2063" s="309"/>
      <c r="F2063" s="244" t="str">
        <f t="shared" si="32"/>
        <v xml:space="preserve">, </v>
      </c>
    </row>
    <row r="2064" spans="5:6" x14ac:dyDescent="0.2">
      <c r="E2064" s="309"/>
      <c r="F2064" s="244" t="str">
        <f t="shared" si="32"/>
        <v xml:space="preserve">, </v>
      </c>
    </row>
    <row r="2065" spans="5:6" x14ac:dyDescent="0.2">
      <c r="E2065" s="309"/>
      <c r="F2065" s="244" t="str">
        <f t="shared" si="32"/>
        <v xml:space="preserve">, </v>
      </c>
    </row>
    <row r="2066" spans="5:6" x14ac:dyDescent="0.2">
      <c r="E2066" s="309"/>
      <c r="F2066" s="244" t="str">
        <f t="shared" si="32"/>
        <v xml:space="preserve">, </v>
      </c>
    </row>
    <row r="2067" spans="5:6" x14ac:dyDescent="0.2">
      <c r="E2067" s="309"/>
      <c r="F2067" s="244" t="str">
        <f t="shared" si="32"/>
        <v xml:space="preserve">, </v>
      </c>
    </row>
    <row r="2068" spans="5:6" x14ac:dyDescent="0.2">
      <c r="E2068" s="309"/>
      <c r="F2068" s="244" t="str">
        <f t="shared" si="32"/>
        <v xml:space="preserve">, </v>
      </c>
    </row>
    <row r="2069" spans="5:6" x14ac:dyDescent="0.2">
      <c r="E2069" s="309"/>
      <c r="F2069" s="244" t="str">
        <f t="shared" si="32"/>
        <v xml:space="preserve">, </v>
      </c>
    </row>
    <row r="2070" spans="5:6" x14ac:dyDescent="0.2">
      <c r="E2070" s="309"/>
      <c r="F2070" s="244" t="str">
        <f t="shared" si="32"/>
        <v xml:space="preserve">, </v>
      </c>
    </row>
    <row r="2071" spans="5:6" x14ac:dyDescent="0.2">
      <c r="E2071" s="309"/>
      <c r="F2071" s="244" t="str">
        <f t="shared" si="32"/>
        <v xml:space="preserve">, </v>
      </c>
    </row>
    <row r="2072" spans="5:6" x14ac:dyDescent="0.2">
      <c r="E2072" s="309"/>
      <c r="F2072" s="244" t="str">
        <f t="shared" si="32"/>
        <v xml:space="preserve">, </v>
      </c>
    </row>
    <row r="2073" spans="5:6" x14ac:dyDescent="0.2">
      <c r="E2073" s="309"/>
      <c r="F2073" s="244" t="str">
        <f t="shared" si="32"/>
        <v xml:space="preserve">, </v>
      </c>
    </row>
    <row r="2074" spans="5:6" x14ac:dyDescent="0.2">
      <c r="E2074" s="309"/>
      <c r="F2074" s="244" t="str">
        <f t="shared" si="32"/>
        <v xml:space="preserve">, </v>
      </c>
    </row>
    <row r="2075" spans="5:6" x14ac:dyDescent="0.2">
      <c r="E2075" s="309"/>
      <c r="F2075" s="244" t="str">
        <f t="shared" si="32"/>
        <v xml:space="preserve">, </v>
      </c>
    </row>
    <row r="2076" spans="5:6" x14ac:dyDescent="0.2">
      <c r="E2076" s="309"/>
      <c r="F2076" s="244" t="str">
        <f t="shared" si="32"/>
        <v xml:space="preserve">, </v>
      </c>
    </row>
    <row r="2077" spans="5:6" x14ac:dyDescent="0.2">
      <c r="E2077" s="309"/>
      <c r="F2077" s="244" t="str">
        <f t="shared" si="32"/>
        <v xml:space="preserve">, </v>
      </c>
    </row>
    <row r="2078" spans="5:6" x14ac:dyDescent="0.2">
      <c r="E2078" s="309"/>
      <c r="F2078" s="244" t="str">
        <f t="shared" si="32"/>
        <v xml:space="preserve">, </v>
      </c>
    </row>
    <row r="2079" spans="5:6" x14ac:dyDescent="0.2">
      <c r="E2079" s="309"/>
      <c r="F2079" s="244" t="str">
        <f t="shared" si="32"/>
        <v xml:space="preserve">, </v>
      </c>
    </row>
    <row r="2080" spans="5:6" x14ac:dyDescent="0.2">
      <c r="E2080" s="309"/>
      <c r="F2080" s="244" t="str">
        <f t="shared" si="32"/>
        <v xml:space="preserve">, </v>
      </c>
    </row>
    <row r="2081" spans="5:6" x14ac:dyDescent="0.2">
      <c r="E2081" s="309"/>
      <c r="F2081" s="244" t="str">
        <f t="shared" si="32"/>
        <v xml:space="preserve">, </v>
      </c>
    </row>
    <row r="2082" spans="5:6" x14ac:dyDescent="0.2">
      <c r="E2082" s="309"/>
      <c r="F2082" s="244" t="str">
        <f t="shared" si="32"/>
        <v xml:space="preserve">, </v>
      </c>
    </row>
    <row r="2083" spans="5:6" x14ac:dyDescent="0.2">
      <c r="E2083" s="309"/>
      <c r="F2083" s="244" t="str">
        <f t="shared" si="32"/>
        <v xml:space="preserve">, </v>
      </c>
    </row>
    <row r="2084" spans="5:6" x14ac:dyDescent="0.2">
      <c r="E2084" s="309"/>
      <c r="F2084" s="244" t="str">
        <f t="shared" si="32"/>
        <v xml:space="preserve">, </v>
      </c>
    </row>
    <row r="2085" spans="5:6" x14ac:dyDescent="0.2">
      <c r="E2085" s="309"/>
      <c r="F2085" s="244" t="str">
        <f t="shared" si="32"/>
        <v xml:space="preserve">, </v>
      </c>
    </row>
    <row r="2086" spans="5:6" x14ac:dyDescent="0.2">
      <c r="E2086" s="309"/>
      <c r="F2086" s="244" t="str">
        <f t="shared" si="32"/>
        <v xml:space="preserve">, </v>
      </c>
    </row>
    <row r="2087" spans="5:6" x14ac:dyDescent="0.2">
      <c r="E2087" s="309"/>
      <c r="F2087" s="244" t="str">
        <f t="shared" si="32"/>
        <v xml:space="preserve">, </v>
      </c>
    </row>
    <row r="2088" spans="5:6" x14ac:dyDescent="0.2">
      <c r="E2088" s="309"/>
      <c r="F2088" s="244" t="str">
        <f t="shared" si="32"/>
        <v xml:space="preserve">, </v>
      </c>
    </row>
    <row r="2089" spans="5:6" x14ac:dyDescent="0.2">
      <c r="E2089" s="309"/>
      <c r="F2089" s="244" t="str">
        <f t="shared" si="32"/>
        <v xml:space="preserve">, </v>
      </c>
    </row>
    <row r="2090" spans="5:6" x14ac:dyDescent="0.2">
      <c r="E2090" s="309"/>
      <c r="F2090" s="244" t="str">
        <f t="shared" si="32"/>
        <v xml:space="preserve">, </v>
      </c>
    </row>
    <row r="2091" spans="5:6" x14ac:dyDescent="0.2">
      <c r="E2091" s="309"/>
      <c r="F2091" s="244" t="str">
        <f t="shared" si="32"/>
        <v xml:space="preserve">, </v>
      </c>
    </row>
    <row r="2092" spans="5:6" x14ac:dyDescent="0.2">
      <c r="E2092" s="309"/>
      <c r="F2092" s="244" t="str">
        <f t="shared" si="32"/>
        <v xml:space="preserve">, </v>
      </c>
    </row>
    <row r="2093" spans="5:6" x14ac:dyDescent="0.2">
      <c r="E2093" s="309"/>
      <c r="F2093" s="244" t="str">
        <f t="shared" si="32"/>
        <v xml:space="preserve">, </v>
      </c>
    </row>
    <row r="2094" spans="5:6" x14ac:dyDescent="0.2">
      <c r="E2094" s="309"/>
      <c r="F2094" s="244" t="str">
        <f t="shared" si="32"/>
        <v xml:space="preserve">, </v>
      </c>
    </row>
    <row r="2095" spans="5:6" x14ac:dyDescent="0.2">
      <c r="E2095" s="309"/>
      <c r="F2095" s="244" t="str">
        <f t="shared" si="32"/>
        <v xml:space="preserve">, </v>
      </c>
    </row>
    <row r="2096" spans="5:6" x14ac:dyDescent="0.2">
      <c r="E2096" s="309"/>
      <c r="F2096" s="244" t="str">
        <f t="shared" si="32"/>
        <v xml:space="preserve">, </v>
      </c>
    </row>
    <row r="2097" spans="5:6" x14ac:dyDescent="0.2">
      <c r="E2097" s="309"/>
      <c r="F2097" s="244" t="str">
        <f t="shared" si="32"/>
        <v xml:space="preserve">, </v>
      </c>
    </row>
    <row r="2098" spans="5:6" x14ac:dyDescent="0.2">
      <c r="E2098" s="309"/>
      <c r="F2098" s="244" t="str">
        <f t="shared" si="32"/>
        <v xml:space="preserve">, </v>
      </c>
    </row>
    <row r="2099" spans="5:6" x14ac:dyDescent="0.2">
      <c r="E2099" s="309"/>
      <c r="F2099" s="244" t="str">
        <f t="shared" si="32"/>
        <v xml:space="preserve">, </v>
      </c>
    </row>
    <row r="2100" spans="5:6" x14ac:dyDescent="0.2">
      <c r="E2100" s="309"/>
      <c r="F2100" s="244" t="str">
        <f t="shared" si="32"/>
        <v xml:space="preserve">, </v>
      </c>
    </row>
    <row r="2101" spans="5:6" x14ac:dyDescent="0.2">
      <c r="E2101" s="309"/>
      <c r="F2101" s="244" t="str">
        <f t="shared" si="32"/>
        <v xml:space="preserve">, </v>
      </c>
    </row>
    <row r="2102" spans="5:6" x14ac:dyDescent="0.2">
      <c r="E2102" s="309"/>
      <c r="F2102" s="244" t="str">
        <f t="shared" si="32"/>
        <v xml:space="preserve">, </v>
      </c>
    </row>
    <row r="2103" spans="5:6" x14ac:dyDescent="0.2">
      <c r="E2103" s="309"/>
      <c r="F2103" s="244" t="str">
        <f t="shared" si="32"/>
        <v xml:space="preserve">, </v>
      </c>
    </row>
    <row r="2104" spans="5:6" x14ac:dyDescent="0.2">
      <c r="E2104" s="309"/>
      <c r="F2104" s="244" t="str">
        <f t="shared" si="32"/>
        <v xml:space="preserve">, </v>
      </c>
    </row>
    <row r="2105" spans="5:6" x14ac:dyDescent="0.2">
      <c r="E2105" s="309"/>
      <c r="F2105" s="244" t="str">
        <f t="shared" si="32"/>
        <v xml:space="preserve">, </v>
      </c>
    </row>
    <row r="2106" spans="5:6" x14ac:dyDescent="0.2">
      <c r="E2106" s="309"/>
      <c r="F2106" s="244" t="str">
        <f t="shared" si="32"/>
        <v xml:space="preserve">, </v>
      </c>
    </row>
    <row r="2107" spans="5:6" x14ac:dyDescent="0.2">
      <c r="E2107" s="309"/>
      <c r="F2107" s="244" t="str">
        <f t="shared" si="32"/>
        <v xml:space="preserve">, </v>
      </c>
    </row>
    <row r="2108" spans="5:6" x14ac:dyDescent="0.2">
      <c r="E2108" s="309"/>
      <c r="F2108" s="244" t="str">
        <f t="shared" si="32"/>
        <v xml:space="preserve">, </v>
      </c>
    </row>
    <row r="2109" spans="5:6" x14ac:dyDescent="0.2">
      <c r="E2109" s="309"/>
      <c r="F2109" s="244" t="str">
        <f t="shared" si="32"/>
        <v xml:space="preserve">, </v>
      </c>
    </row>
    <row r="2110" spans="5:6" x14ac:dyDescent="0.2">
      <c r="E2110" s="309"/>
      <c r="F2110" s="244" t="str">
        <f t="shared" si="32"/>
        <v xml:space="preserve">, </v>
      </c>
    </row>
    <row r="2111" spans="5:6" x14ac:dyDescent="0.2">
      <c r="E2111" s="309"/>
      <c r="F2111" s="244" t="str">
        <f t="shared" si="32"/>
        <v xml:space="preserve">, </v>
      </c>
    </row>
    <row r="2112" spans="5:6" x14ac:dyDescent="0.2">
      <c r="E2112" s="309"/>
      <c r="F2112" s="244" t="str">
        <f t="shared" si="32"/>
        <v xml:space="preserve">, </v>
      </c>
    </row>
    <row r="2113" spans="5:6" x14ac:dyDescent="0.2">
      <c r="E2113" s="309"/>
      <c r="F2113" s="244" t="str">
        <f t="shared" si="32"/>
        <v xml:space="preserve">, </v>
      </c>
    </row>
    <row r="2114" spans="5:6" x14ac:dyDescent="0.2">
      <c r="E2114" s="309"/>
      <c r="F2114" s="244" t="str">
        <f t="shared" si="32"/>
        <v xml:space="preserve">, </v>
      </c>
    </row>
    <row r="2115" spans="5:6" x14ac:dyDescent="0.2">
      <c r="E2115" s="309"/>
      <c r="F2115" s="244" t="str">
        <f t="shared" si="32"/>
        <v xml:space="preserve">, </v>
      </c>
    </row>
    <row r="2116" spans="5:6" x14ac:dyDescent="0.2">
      <c r="E2116" s="309"/>
      <c r="F2116" s="244" t="str">
        <f t="shared" si="32"/>
        <v xml:space="preserve">, </v>
      </c>
    </row>
    <row r="2117" spans="5:6" x14ac:dyDescent="0.2">
      <c r="E2117" s="309"/>
      <c r="F2117" s="244" t="str">
        <f t="shared" si="32"/>
        <v xml:space="preserve">, </v>
      </c>
    </row>
    <row r="2118" spans="5:6" x14ac:dyDescent="0.2">
      <c r="E2118" s="309"/>
      <c r="F2118" s="244" t="str">
        <f t="shared" si="32"/>
        <v xml:space="preserve">, </v>
      </c>
    </row>
    <row r="2119" spans="5:6" x14ac:dyDescent="0.2">
      <c r="E2119" s="309"/>
      <c r="F2119" s="244" t="str">
        <f t="shared" si="32"/>
        <v xml:space="preserve">, </v>
      </c>
    </row>
    <row r="2120" spans="5:6" x14ac:dyDescent="0.2">
      <c r="E2120" s="309"/>
      <c r="F2120" s="244" t="str">
        <f t="shared" si="32"/>
        <v xml:space="preserve">, </v>
      </c>
    </row>
    <row r="2121" spans="5:6" x14ac:dyDescent="0.2">
      <c r="E2121" s="309"/>
      <c r="F2121" s="244" t="str">
        <f t="shared" si="32"/>
        <v xml:space="preserve">, </v>
      </c>
    </row>
    <row r="2122" spans="5:6" x14ac:dyDescent="0.2">
      <c r="E2122" s="309"/>
      <c r="F2122" s="244" t="str">
        <f t="shared" ref="F2122:F2185" si="33">CONCATENATE(A2122,", ", B2122)</f>
        <v xml:space="preserve">, </v>
      </c>
    </row>
    <row r="2123" spans="5:6" x14ac:dyDescent="0.2">
      <c r="E2123" s="309"/>
      <c r="F2123" s="244" t="str">
        <f t="shared" si="33"/>
        <v xml:space="preserve">, </v>
      </c>
    </row>
    <row r="2124" spans="5:6" x14ac:dyDescent="0.2">
      <c r="E2124" s="309"/>
      <c r="F2124" s="244" t="str">
        <f t="shared" si="33"/>
        <v xml:space="preserve">, </v>
      </c>
    </row>
    <row r="2125" spans="5:6" x14ac:dyDescent="0.2">
      <c r="E2125" s="309"/>
      <c r="F2125" s="244" t="str">
        <f t="shared" si="33"/>
        <v xml:space="preserve">, </v>
      </c>
    </row>
    <row r="2126" spans="5:6" x14ac:dyDescent="0.2">
      <c r="E2126" s="309"/>
      <c r="F2126" s="244" t="str">
        <f t="shared" si="33"/>
        <v xml:space="preserve">, </v>
      </c>
    </row>
    <row r="2127" spans="5:6" x14ac:dyDescent="0.2">
      <c r="E2127" s="309"/>
      <c r="F2127" s="244" t="str">
        <f t="shared" si="33"/>
        <v xml:space="preserve">, </v>
      </c>
    </row>
    <row r="2128" spans="5:6" x14ac:dyDescent="0.2">
      <c r="E2128" s="309"/>
      <c r="F2128" s="244" t="str">
        <f t="shared" si="33"/>
        <v xml:space="preserve">, </v>
      </c>
    </row>
    <row r="2129" spans="5:6" x14ac:dyDescent="0.2">
      <c r="E2129" s="309"/>
      <c r="F2129" s="244" t="str">
        <f t="shared" si="33"/>
        <v xml:space="preserve">, </v>
      </c>
    </row>
    <row r="2130" spans="5:6" x14ac:dyDescent="0.2">
      <c r="E2130" s="309"/>
      <c r="F2130" s="244" t="str">
        <f t="shared" si="33"/>
        <v xml:space="preserve">, </v>
      </c>
    </row>
    <row r="2131" spans="5:6" x14ac:dyDescent="0.2">
      <c r="E2131" s="309"/>
      <c r="F2131" s="244" t="str">
        <f t="shared" si="33"/>
        <v xml:space="preserve">, </v>
      </c>
    </row>
    <row r="2132" spans="5:6" x14ac:dyDescent="0.2">
      <c r="E2132" s="309"/>
      <c r="F2132" s="244" t="str">
        <f t="shared" si="33"/>
        <v xml:space="preserve">, </v>
      </c>
    </row>
    <row r="2133" spans="5:6" x14ac:dyDescent="0.2">
      <c r="E2133" s="309"/>
      <c r="F2133" s="244" t="str">
        <f t="shared" si="33"/>
        <v xml:space="preserve">, </v>
      </c>
    </row>
    <row r="2134" spans="5:6" x14ac:dyDescent="0.2">
      <c r="E2134" s="309"/>
      <c r="F2134" s="244" t="str">
        <f t="shared" si="33"/>
        <v xml:space="preserve">, </v>
      </c>
    </row>
    <row r="2135" spans="5:6" x14ac:dyDescent="0.2">
      <c r="E2135" s="309"/>
      <c r="F2135" s="244" t="str">
        <f t="shared" si="33"/>
        <v xml:space="preserve">, </v>
      </c>
    </row>
    <row r="2136" spans="5:6" x14ac:dyDescent="0.2">
      <c r="E2136" s="309"/>
      <c r="F2136" s="244" t="str">
        <f t="shared" si="33"/>
        <v xml:space="preserve">, </v>
      </c>
    </row>
    <row r="2137" spans="5:6" x14ac:dyDescent="0.2">
      <c r="E2137" s="309"/>
      <c r="F2137" s="244" t="str">
        <f t="shared" si="33"/>
        <v xml:space="preserve">, </v>
      </c>
    </row>
    <row r="2138" spans="5:6" x14ac:dyDescent="0.2">
      <c r="E2138" s="309"/>
      <c r="F2138" s="244" t="str">
        <f t="shared" si="33"/>
        <v xml:space="preserve">, </v>
      </c>
    </row>
    <row r="2139" spans="5:6" x14ac:dyDescent="0.2">
      <c r="E2139" s="309"/>
      <c r="F2139" s="244" t="str">
        <f t="shared" si="33"/>
        <v xml:space="preserve">, </v>
      </c>
    </row>
    <row r="2140" spans="5:6" x14ac:dyDescent="0.2">
      <c r="E2140" s="309"/>
      <c r="F2140" s="244" t="str">
        <f t="shared" si="33"/>
        <v xml:space="preserve">, </v>
      </c>
    </row>
    <row r="2141" spans="5:6" x14ac:dyDescent="0.2">
      <c r="E2141" s="309"/>
      <c r="F2141" s="244" t="str">
        <f t="shared" si="33"/>
        <v xml:space="preserve">, </v>
      </c>
    </row>
    <row r="2142" spans="5:6" x14ac:dyDescent="0.2">
      <c r="E2142" s="309"/>
      <c r="F2142" s="244" t="str">
        <f t="shared" si="33"/>
        <v xml:space="preserve">, </v>
      </c>
    </row>
    <row r="2143" spans="5:6" x14ac:dyDescent="0.2">
      <c r="E2143" s="309"/>
      <c r="F2143" s="244" t="str">
        <f t="shared" si="33"/>
        <v xml:space="preserve">, </v>
      </c>
    </row>
    <row r="2144" spans="5:6" x14ac:dyDescent="0.2">
      <c r="E2144" s="309"/>
      <c r="F2144" s="244" t="str">
        <f t="shared" si="33"/>
        <v xml:space="preserve">, </v>
      </c>
    </row>
    <row r="2145" spans="5:6" x14ac:dyDescent="0.2">
      <c r="E2145" s="309"/>
      <c r="F2145" s="244" t="str">
        <f t="shared" si="33"/>
        <v xml:space="preserve">, </v>
      </c>
    </row>
    <row r="2146" spans="5:6" x14ac:dyDescent="0.2">
      <c r="E2146" s="309"/>
      <c r="F2146" s="244" t="str">
        <f t="shared" si="33"/>
        <v xml:space="preserve">, </v>
      </c>
    </row>
    <row r="2147" spans="5:6" x14ac:dyDescent="0.2">
      <c r="E2147" s="309"/>
      <c r="F2147" s="244" t="str">
        <f t="shared" si="33"/>
        <v xml:space="preserve">, </v>
      </c>
    </row>
    <row r="2148" spans="5:6" x14ac:dyDescent="0.2">
      <c r="E2148" s="309"/>
      <c r="F2148" s="244" t="str">
        <f t="shared" si="33"/>
        <v xml:space="preserve">, </v>
      </c>
    </row>
    <row r="2149" spans="5:6" x14ac:dyDescent="0.2">
      <c r="E2149" s="309"/>
      <c r="F2149" s="244" t="str">
        <f t="shared" si="33"/>
        <v xml:space="preserve">, </v>
      </c>
    </row>
    <row r="2150" spans="5:6" x14ac:dyDescent="0.2">
      <c r="E2150" s="309"/>
      <c r="F2150" s="244" t="str">
        <f t="shared" si="33"/>
        <v xml:space="preserve">, </v>
      </c>
    </row>
    <row r="2151" spans="5:6" x14ac:dyDescent="0.2">
      <c r="E2151" s="309"/>
      <c r="F2151" s="244" t="str">
        <f t="shared" si="33"/>
        <v xml:space="preserve">, </v>
      </c>
    </row>
    <row r="2152" spans="5:6" x14ac:dyDescent="0.2">
      <c r="E2152" s="309"/>
      <c r="F2152" s="244" t="str">
        <f t="shared" si="33"/>
        <v xml:space="preserve">, </v>
      </c>
    </row>
    <row r="2153" spans="5:6" x14ac:dyDescent="0.2">
      <c r="E2153" s="309"/>
      <c r="F2153" s="244" t="str">
        <f t="shared" si="33"/>
        <v xml:space="preserve">, </v>
      </c>
    </row>
    <row r="2154" spans="5:6" x14ac:dyDescent="0.2">
      <c r="E2154" s="309"/>
      <c r="F2154" s="244" t="str">
        <f t="shared" si="33"/>
        <v xml:space="preserve">, </v>
      </c>
    </row>
    <row r="2155" spans="5:6" x14ac:dyDescent="0.2">
      <c r="E2155" s="309"/>
      <c r="F2155" s="244" t="str">
        <f t="shared" si="33"/>
        <v xml:space="preserve">, </v>
      </c>
    </row>
    <row r="2156" spans="5:6" x14ac:dyDescent="0.2">
      <c r="E2156" s="309"/>
      <c r="F2156" s="244" t="str">
        <f t="shared" si="33"/>
        <v xml:space="preserve">, </v>
      </c>
    </row>
    <row r="2157" spans="5:6" x14ac:dyDescent="0.2">
      <c r="E2157" s="309"/>
      <c r="F2157" s="244" t="str">
        <f t="shared" si="33"/>
        <v xml:space="preserve">, </v>
      </c>
    </row>
    <row r="2158" spans="5:6" x14ac:dyDescent="0.2">
      <c r="E2158" s="309"/>
      <c r="F2158" s="244" t="str">
        <f t="shared" si="33"/>
        <v xml:space="preserve">, </v>
      </c>
    </row>
    <row r="2159" spans="5:6" x14ac:dyDescent="0.2">
      <c r="E2159" s="309"/>
      <c r="F2159" s="244" t="str">
        <f t="shared" si="33"/>
        <v xml:space="preserve">, </v>
      </c>
    </row>
    <row r="2160" spans="5:6" x14ac:dyDescent="0.2">
      <c r="E2160" s="309"/>
      <c r="F2160" s="244" t="str">
        <f t="shared" si="33"/>
        <v xml:space="preserve">, </v>
      </c>
    </row>
    <row r="2161" spans="5:6" x14ac:dyDescent="0.2">
      <c r="E2161" s="309"/>
      <c r="F2161" s="244" t="str">
        <f t="shared" si="33"/>
        <v xml:space="preserve">, </v>
      </c>
    </row>
    <row r="2162" spans="5:6" x14ac:dyDescent="0.2">
      <c r="E2162" s="309"/>
      <c r="F2162" s="244" t="str">
        <f t="shared" si="33"/>
        <v xml:space="preserve">, </v>
      </c>
    </row>
    <row r="2163" spans="5:6" x14ac:dyDescent="0.2">
      <c r="E2163" s="309"/>
      <c r="F2163" s="244" t="str">
        <f t="shared" si="33"/>
        <v xml:space="preserve">, </v>
      </c>
    </row>
    <row r="2164" spans="5:6" x14ac:dyDescent="0.2">
      <c r="E2164" s="309"/>
      <c r="F2164" s="244" t="str">
        <f t="shared" si="33"/>
        <v xml:space="preserve">, </v>
      </c>
    </row>
    <row r="2165" spans="5:6" x14ac:dyDescent="0.2">
      <c r="E2165" s="309"/>
      <c r="F2165" s="244" t="str">
        <f t="shared" si="33"/>
        <v xml:space="preserve">, </v>
      </c>
    </row>
    <row r="2166" spans="5:6" x14ac:dyDescent="0.2">
      <c r="E2166" s="309"/>
      <c r="F2166" s="244" t="str">
        <f t="shared" si="33"/>
        <v xml:space="preserve">, </v>
      </c>
    </row>
    <row r="2167" spans="5:6" x14ac:dyDescent="0.2">
      <c r="E2167" s="309"/>
      <c r="F2167" s="244" t="str">
        <f t="shared" si="33"/>
        <v xml:space="preserve">, </v>
      </c>
    </row>
    <row r="2168" spans="5:6" x14ac:dyDescent="0.2">
      <c r="E2168" s="309"/>
      <c r="F2168" s="244" t="str">
        <f t="shared" si="33"/>
        <v xml:space="preserve">, </v>
      </c>
    </row>
    <row r="2169" spans="5:6" x14ac:dyDescent="0.2">
      <c r="E2169" s="309"/>
      <c r="F2169" s="244" t="str">
        <f t="shared" si="33"/>
        <v xml:space="preserve">, </v>
      </c>
    </row>
    <row r="2170" spans="5:6" x14ac:dyDescent="0.2">
      <c r="E2170" s="309"/>
      <c r="F2170" s="244" t="str">
        <f t="shared" si="33"/>
        <v xml:space="preserve">, </v>
      </c>
    </row>
    <row r="2171" spans="5:6" x14ac:dyDescent="0.2">
      <c r="E2171" s="309"/>
      <c r="F2171" s="244" t="str">
        <f t="shared" si="33"/>
        <v xml:space="preserve">, </v>
      </c>
    </row>
    <row r="2172" spans="5:6" x14ac:dyDescent="0.2">
      <c r="E2172" s="309"/>
      <c r="F2172" s="244" t="str">
        <f t="shared" si="33"/>
        <v xml:space="preserve">, </v>
      </c>
    </row>
    <row r="2173" spans="5:6" x14ac:dyDescent="0.2">
      <c r="E2173" s="309"/>
      <c r="F2173" s="244" t="str">
        <f t="shared" si="33"/>
        <v xml:space="preserve">, </v>
      </c>
    </row>
    <row r="2174" spans="5:6" x14ac:dyDescent="0.2">
      <c r="E2174" s="309"/>
      <c r="F2174" s="244" t="str">
        <f t="shared" si="33"/>
        <v xml:space="preserve">, </v>
      </c>
    </row>
    <row r="2175" spans="5:6" x14ac:dyDescent="0.2">
      <c r="E2175" s="309"/>
      <c r="F2175" s="244" t="str">
        <f t="shared" si="33"/>
        <v xml:space="preserve">, </v>
      </c>
    </row>
    <row r="2176" spans="5:6" x14ac:dyDescent="0.2">
      <c r="E2176" s="309"/>
      <c r="F2176" s="244" t="str">
        <f t="shared" si="33"/>
        <v xml:space="preserve">, </v>
      </c>
    </row>
    <row r="2177" spans="5:6" x14ac:dyDescent="0.2">
      <c r="E2177" s="309"/>
      <c r="F2177" s="244" t="str">
        <f t="shared" si="33"/>
        <v xml:space="preserve">, </v>
      </c>
    </row>
    <row r="2178" spans="5:6" x14ac:dyDescent="0.2">
      <c r="E2178" s="309"/>
      <c r="F2178" s="244" t="str">
        <f t="shared" si="33"/>
        <v xml:space="preserve">, </v>
      </c>
    </row>
    <row r="2179" spans="5:6" x14ac:dyDescent="0.2">
      <c r="E2179" s="309"/>
      <c r="F2179" s="244" t="str">
        <f t="shared" si="33"/>
        <v xml:space="preserve">, </v>
      </c>
    </row>
    <row r="2180" spans="5:6" x14ac:dyDescent="0.2">
      <c r="E2180" s="309"/>
      <c r="F2180" s="244" t="str">
        <f t="shared" si="33"/>
        <v xml:space="preserve">, </v>
      </c>
    </row>
    <row r="2181" spans="5:6" x14ac:dyDescent="0.2">
      <c r="E2181" s="309"/>
      <c r="F2181" s="244" t="str">
        <f t="shared" si="33"/>
        <v xml:space="preserve">, </v>
      </c>
    </row>
    <row r="2182" spans="5:6" x14ac:dyDescent="0.2">
      <c r="E2182" s="309"/>
      <c r="F2182" s="244" t="str">
        <f t="shared" si="33"/>
        <v xml:space="preserve">, </v>
      </c>
    </row>
    <row r="2183" spans="5:6" x14ac:dyDescent="0.2">
      <c r="E2183" s="309"/>
      <c r="F2183" s="244" t="str">
        <f t="shared" si="33"/>
        <v xml:space="preserve">, </v>
      </c>
    </row>
    <row r="2184" spans="5:6" x14ac:dyDescent="0.2">
      <c r="E2184" s="309"/>
      <c r="F2184" s="244" t="str">
        <f t="shared" si="33"/>
        <v xml:space="preserve">, </v>
      </c>
    </row>
    <row r="2185" spans="5:6" x14ac:dyDescent="0.2">
      <c r="E2185" s="309"/>
      <c r="F2185" s="244" t="str">
        <f t="shared" si="33"/>
        <v xml:space="preserve">, </v>
      </c>
    </row>
    <row r="2186" spans="5:6" x14ac:dyDescent="0.2">
      <c r="E2186" s="309"/>
      <c r="F2186" s="244" t="str">
        <f t="shared" ref="F2186:F2249" si="34">CONCATENATE(A2186,", ", B2186)</f>
        <v xml:space="preserve">, </v>
      </c>
    </row>
    <row r="2187" spans="5:6" x14ac:dyDescent="0.2">
      <c r="E2187" s="309"/>
      <c r="F2187" s="244" t="str">
        <f t="shared" si="34"/>
        <v xml:space="preserve">, </v>
      </c>
    </row>
    <row r="2188" spans="5:6" x14ac:dyDescent="0.2">
      <c r="E2188" s="309"/>
      <c r="F2188" s="244" t="str">
        <f t="shared" si="34"/>
        <v xml:space="preserve">, </v>
      </c>
    </row>
    <row r="2189" spans="5:6" x14ac:dyDescent="0.2">
      <c r="E2189" s="309"/>
      <c r="F2189" s="244" t="str">
        <f t="shared" si="34"/>
        <v xml:space="preserve">, </v>
      </c>
    </row>
    <row r="2190" spans="5:6" x14ac:dyDescent="0.2">
      <c r="E2190" s="309"/>
      <c r="F2190" s="244" t="str">
        <f t="shared" si="34"/>
        <v xml:space="preserve">, </v>
      </c>
    </row>
    <row r="2191" spans="5:6" x14ac:dyDescent="0.2">
      <c r="E2191" s="309"/>
      <c r="F2191" s="244" t="str">
        <f t="shared" si="34"/>
        <v xml:space="preserve">, </v>
      </c>
    </row>
    <row r="2192" spans="5:6" x14ac:dyDescent="0.2">
      <c r="E2192" s="309"/>
      <c r="F2192" s="244" t="str">
        <f t="shared" si="34"/>
        <v xml:space="preserve">, </v>
      </c>
    </row>
    <row r="2193" spans="5:6" x14ac:dyDescent="0.2">
      <c r="E2193" s="309"/>
      <c r="F2193" s="244" t="str">
        <f t="shared" si="34"/>
        <v xml:space="preserve">, </v>
      </c>
    </row>
    <row r="2194" spans="5:6" x14ac:dyDescent="0.2">
      <c r="E2194" s="309"/>
      <c r="F2194" s="244" t="str">
        <f t="shared" si="34"/>
        <v xml:space="preserve">, </v>
      </c>
    </row>
    <row r="2195" spans="5:6" x14ac:dyDescent="0.2">
      <c r="E2195" s="309"/>
      <c r="F2195" s="244" t="str">
        <f t="shared" si="34"/>
        <v xml:space="preserve">, </v>
      </c>
    </row>
    <row r="2196" spans="5:6" x14ac:dyDescent="0.2">
      <c r="E2196" s="309"/>
      <c r="F2196" s="244" t="str">
        <f t="shared" si="34"/>
        <v xml:space="preserve">, </v>
      </c>
    </row>
    <row r="2197" spans="5:6" x14ac:dyDescent="0.2">
      <c r="E2197" s="309"/>
      <c r="F2197" s="244" t="str">
        <f t="shared" si="34"/>
        <v xml:space="preserve">, </v>
      </c>
    </row>
    <row r="2198" spans="5:6" x14ac:dyDescent="0.2">
      <c r="E2198" s="309"/>
      <c r="F2198" s="244" t="str">
        <f t="shared" si="34"/>
        <v xml:space="preserve">, </v>
      </c>
    </row>
    <row r="2199" spans="5:6" x14ac:dyDescent="0.2">
      <c r="E2199" s="309"/>
      <c r="F2199" s="244" t="str">
        <f t="shared" si="34"/>
        <v xml:space="preserve">, </v>
      </c>
    </row>
    <row r="2200" spans="5:6" x14ac:dyDescent="0.2">
      <c r="E2200" s="309"/>
      <c r="F2200" s="244" t="str">
        <f t="shared" si="34"/>
        <v xml:space="preserve">, </v>
      </c>
    </row>
    <row r="2201" spans="5:6" x14ac:dyDescent="0.2">
      <c r="E2201" s="309"/>
      <c r="F2201" s="244" t="str">
        <f t="shared" si="34"/>
        <v xml:space="preserve">, </v>
      </c>
    </row>
    <row r="2202" spans="5:6" x14ac:dyDescent="0.2">
      <c r="E2202" s="309"/>
      <c r="F2202" s="244" t="str">
        <f t="shared" si="34"/>
        <v xml:space="preserve">, </v>
      </c>
    </row>
    <row r="2203" spans="5:6" x14ac:dyDescent="0.2">
      <c r="E2203" s="309"/>
      <c r="F2203" s="244" t="str">
        <f t="shared" si="34"/>
        <v xml:space="preserve">, </v>
      </c>
    </row>
    <row r="2204" spans="5:6" x14ac:dyDescent="0.2">
      <c r="E2204" s="309"/>
      <c r="F2204" s="244" t="str">
        <f t="shared" si="34"/>
        <v xml:space="preserve">, </v>
      </c>
    </row>
    <row r="2205" spans="5:6" x14ac:dyDescent="0.2">
      <c r="E2205" s="309"/>
      <c r="F2205" s="244" t="str">
        <f t="shared" si="34"/>
        <v xml:space="preserve">, </v>
      </c>
    </row>
    <row r="2206" spans="5:6" x14ac:dyDescent="0.2">
      <c r="E2206" s="309"/>
      <c r="F2206" s="244" t="str">
        <f t="shared" si="34"/>
        <v xml:space="preserve">, </v>
      </c>
    </row>
    <row r="2207" spans="5:6" x14ac:dyDescent="0.2">
      <c r="E2207" s="309"/>
      <c r="F2207" s="244" t="str">
        <f t="shared" si="34"/>
        <v xml:space="preserve">, </v>
      </c>
    </row>
    <row r="2208" spans="5:6" x14ac:dyDescent="0.2">
      <c r="E2208" s="309"/>
      <c r="F2208" s="244" t="str">
        <f t="shared" si="34"/>
        <v xml:space="preserve">, </v>
      </c>
    </row>
    <row r="2209" spans="5:6" x14ac:dyDescent="0.2">
      <c r="E2209" s="309"/>
      <c r="F2209" s="244" t="str">
        <f t="shared" si="34"/>
        <v xml:space="preserve">, </v>
      </c>
    </row>
    <row r="2210" spans="5:6" x14ac:dyDescent="0.2">
      <c r="E2210" s="309"/>
      <c r="F2210" s="244" t="str">
        <f t="shared" si="34"/>
        <v xml:space="preserve">, </v>
      </c>
    </row>
    <row r="2211" spans="5:6" x14ac:dyDescent="0.2">
      <c r="E2211" s="309"/>
      <c r="F2211" s="244" t="str">
        <f t="shared" si="34"/>
        <v xml:space="preserve">, </v>
      </c>
    </row>
    <row r="2212" spans="5:6" x14ac:dyDescent="0.2">
      <c r="E2212" s="309"/>
      <c r="F2212" s="244" t="str">
        <f t="shared" si="34"/>
        <v xml:space="preserve">, </v>
      </c>
    </row>
    <row r="2213" spans="5:6" x14ac:dyDescent="0.2">
      <c r="E2213" s="309"/>
      <c r="F2213" s="244" t="str">
        <f t="shared" si="34"/>
        <v xml:space="preserve">, </v>
      </c>
    </row>
    <row r="2214" spans="5:6" x14ac:dyDescent="0.2">
      <c r="E2214" s="309"/>
      <c r="F2214" s="244" t="str">
        <f t="shared" si="34"/>
        <v xml:space="preserve">, </v>
      </c>
    </row>
    <row r="2215" spans="5:6" x14ac:dyDescent="0.2">
      <c r="E2215" s="309"/>
      <c r="F2215" s="244" t="str">
        <f t="shared" si="34"/>
        <v xml:space="preserve">, </v>
      </c>
    </row>
    <row r="2216" spans="5:6" x14ac:dyDescent="0.2">
      <c r="E2216" s="309"/>
      <c r="F2216" s="244" t="str">
        <f t="shared" si="34"/>
        <v xml:space="preserve">, </v>
      </c>
    </row>
    <row r="2217" spans="5:6" x14ac:dyDescent="0.2">
      <c r="E2217" s="309"/>
      <c r="F2217" s="244" t="str">
        <f t="shared" si="34"/>
        <v xml:space="preserve">, </v>
      </c>
    </row>
    <row r="2218" spans="5:6" x14ac:dyDescent="0.2">
      <c r="E2218" s="309"/>
      <c r="F2218" s="244" t="str">
        <f t="shared" si="34"/>
        <v xml:space="preserve">, </v>
      </c>
    </row>
    <row r="2219" spans="5:6" x14ac:dyDescent="0.2">
      <c r="E2219" s="309"/>
      <c r="F2219" s="244" t="str">
        <f t="shared" si="34"/>
        <v xml:space="preserve">, </v>
      </c>
    </row>
    <row r="2220" spans="5:6" x14ac:dyDescent="0.2">
      <c r="E2220" s="309"/>
      <c r="F2220" s="244" t="str">
        <f t="shared" si="34"/>
        <v xml:space="preserve">, </v>
      </c>
    </row>
    <row r="2221" spans="5:6" x14ac:dyDescent="0.2">
      <c r="E2221" s="309"/>
      <c r="F2221" s="244" t="str">
        <f t="shared" si="34"/>
        <v xml:space="preserve">, </v>
      </c>
    </row>
    <row r="2222" spans="5:6" x14ac:dyDescent="0.2">
      <c r="E2222" s="309"/>
      <c r="F2222" s="244" t="str">
        <f t="shared" si="34"/>
        <v xml:space="preserve">, </v>
      </c>
    </row>
    <row r="2223" spans="5:6" x14ac:dyDescent="0.2">
      <c r="E2223" s="309"/>
      <c r="F2223" s="244" t="str">
        <f t="shared" si="34"/>
        <v xml:space="preserve">, </v>
      </c>
    </row>
    <row r="2224" spans="5:6" x14ac:dyDescent="0.2">
      <c r="E2224" s="309"/>
      <c r="F2224" s="244" t="str">
        <f t="shared" si="34"/>
        <v xml:space="preserve">, </v>
      </c>
    </row>
    <row r="2225" spans="5:6" x14ac:dyDescent="0.2">
      <c r="E2225" s="309"/>
      <c r="F2225" s="244" t="str">
        <f t="shared" si="34"/>
        <v xml:space="preserve">, </v>
      </c>
    </row>
    <row r="2226" spans="5:6" x14ac:dyDescent="0.2">
      <c r="E2226" s="309"/>
      <c r="F2226" s="244" t="str">
        <f t="shared" si="34"/>
        <v xml:space="preserve">, </v>
      </c>
    </row>
    <row r="2227" spans="5:6" x14ac:dyDescent="0.2">
      <c r="E2227" s="309"/>
      <c r="F2227" s="244" t="str">
        <f t="shared" si="34"/>
        <v xml:space="preserve">, </v>
      </c>
    </row>
    <row r="2228" spans="5:6" x14ac:dyDescent="0.2">
      <c r="E2228" s="309"/>
      <c r="F2228" s="244" t="str">
        <f t="shared" si="34"/>
        <v xml:space="preserve">, </v>
      </c>
    </row>
    <row r="2229" spans="5:6" x14ac:dyDescent="0.2">
      <c r="E2229" s="309"/>
      <c r="F2229" s="244" t="str">
        <f t="shared" si="34"/>
        <v xml:space="preserve">, </v>
      </c>
    </row>
    <row r="2230" spans="5:6" x14ac:dyDescent="0.2">
      <c r="E2230" s="309"/>
      <c r="F2230" s="244" t="str">
        <f t="shared" si="34"/>
        <v xml:space="preserve">, </v>
      </c>
    </row>
    <row r="2231" spans="5:6" x14ac:dyDescent="0.2">
      <c r="E2231" s="309"/>
      <c r="F2231" s="244" t="str">
        <f t="shared" si="34"/>
        <v xml:space="preserve">, </v>
      </c>
    </row>
    <row r="2232" spans="5:6" x14ac:dyDescent="0.2">
      <c r="E2232" s="309"/>
      <c r="F2232" s="244" t="str">
        <f t="shared" si="34"/>
        <v xml:space="preserve">, </v>
      </c>
    </row>
    <row r="2233" spans="5:6" x14ac:dyDescent="0.2">
      <c r="E2233" s="309"/>
      <c r="F2233" s="244" t="str">
        <f t="shared" si="34"/>
        <v xml:space="preserve">, </v>
      </c>
    </row>
    <row r="2234" spans="5:6" x14ac:dyDescent="0.2">
      <c r="E2234" s="309"/>
      <c r="F2234" s="244" t="str">
        <f t="shared" si="34"/>
        <v xml:space="preserve">, </v>
      </c>
    </row>
    <row r="2235" spans="5:6" x14ac:dyDescent="0.2">
      <c r="E2235" s="309"/>
      <c r="F2235" s="244" t="str">
        <f t="shared" si="34"/>
        <v xml:space="preserve">, </v>
      </c>
    </row>
    <row r="2236" spans="5:6" x14ac:dyDescent="0.2">
      <c r="E2236" s="309"/>
      <c r="F2236" s="244" t="str">
        <f t="shared" si="34"/>
        <v xml:space="preserve">, </v>
      </c>
    </row>
    <row r="2237" spans="5:6" x14ac:dyDescent="0.2">
      <c r="E2237" s="309"/>
      <c r="F2237" s="244" t="str">
        <f t="shared" si="34"/>
        <v xml:space="preserve">, </v>
      </c>
    </row>
    <row r="2238" spans="5:6" x14ac:dyDescent="0.2">
      <c r="E2238" s="309"/>
      <c r="F2238" s="244" t="str">
        <f t="shared" si="34"/>
        <v xml:space="preserve">, </v>
      </c>
    </row>
    <row r="2239" spans="5:6" x14ac:dyDescent="0.2">
      <c r="E2239" s="309"/>
      <c r="F2239" s="244" t="str">
        <f t="shared" si="34"/>
        <v xml:space="preserve">, </v>
      </c>
    </row>
    <row r="2240" spans="5:6" x14ac:dyDescent="0.2">
      <c r="E2240" s="309"/>
      <c r="F2240" s="244" t="str">
        <f t="shared" si="34"/>
        <v xml:space="preserve">, </v>
      </c>
    </row>
    <row r="2241" spans="5:6" x14ac:dyDescent="0.2">
      <c r="E2241" s="309"/>
      <c r="F2241" s="244" t="str">
        <f t="shared" si="34"/>
        <v xml:space="preserve">, </v>
      </c>
    </row>
    <row r="2242" spans="5:6" x14ac:dyDescent="0.2">
      <c r="E2242" s="309"/>
      <c r="F2242" s="244" t="str">
        <f t="shared" si="34"/>
        <v xml:space="preserve">, </v>
      </c>
    </row>
    <row r="2243" spans="5:6" x14ac:dyDescent="0.2">
      <c r="E2243" s="309"/>
      <c r="F2243" s="244" t="str">
        <f t="shared" si="34"/>
        <v xml:space="preserve">, </v>
      </c>
    </row>
    <row r="2244" spans="5:6" x14ac:dyDescent="0.2">
      <c r="E2244" s="309"/>
      <c r="F2244" s="244" t="str">
        <f t="shared" si="34"/>
        <v xml:space="preserve">, </v>
      </c>
    </row>
    <row r="2245" spans="5:6" x14ac:dyDescent="0.2">
      <c r="E2245" s="309"/>
      <c r="F2245" s="244" t="str">
        <f t="shared" si="34"/>
        <v xml:space="preserve">, </v>
      </c>
    </row>
    <row r="2246" spans="5:6" x14ac:dyDescent="0.2">
      <c r="E2246" s="309"/>
      <c r="F2246" s="244" t="str">
        <f t="shared" si="34"/>
        <v xml:space="preserve">, </v>
      </c>
    </row>
    <row r="2247" spans="5:6" x14ac:dyDescent="0.2">
      <c r="E2247" s="309"/>
      <c r="F2247" s="244" t="str">
        <f t="shared" si="34"/>
        <v xml:space="preserve">, </v>
      </c>
    </row>
    <row r="2248" spans="5:6" x14ac:dyDescent="0.2">
      <c r="E2248" s="309"/>
      <c r="F2248" s="244" t="str">
        <f t="shared" si="34"/>
        <v xml:space="preserve">, </v>
      </c>
    </row>
    <row r="2249" spans="5:6" x14ac:dyDescent="0.2">
      <c r="E2249" s="309"/>
      <c r="F2249" s="244" t="str">
        <f t="shared" si="34"/>
        <v xml:space="preserve">, </v>
      </c>
    </row>
    <row r="2250" spans="5:6" x14ac:dyDescent="0.2">
      <c r="E2250" s="309"/>
      <c r="F2250" s="244" t="str">
        <f t="shared" ref="F2250:F2313" si="35">CONCATENATE(A2250,", ", B2250)</f>
        <v xml:space="preserve">, </v>
      </c>
    </row>
    <row r="2251" spans="5:6" x14ac:dyDescent="0.2">
      <c r="E2251" s="309"/>
      <c r="F2251" s="244" t="str">
        <f t="shared" si="35"/>
        <v xml:space="preserve">, </v>
      </c>
    </row>
    <row r="2252" spans="5:6" x14ac:dyDescent="0.2">
      <c r="E2252" s="309"/>
      <c r="F2252" s="244" t="str">
        <f t="shared" si="35"/>
        <v xml:space="preserve">, </v>
      </c>
    </row>
    <row r="2253" spans="5:6" x14ac:dyDescent="0.2">
      <c r="E2253" s="309"/>
      <c r="F2253" s="244" t="str">
        <f t="shared" si="35"/>
        <v xml:space="preserve">, </v>
      </c>
    </row>
    <row r="2254" spans="5:6" x14ac:dyDescent="0.2">
      <c r="E2254" s="309"/>
      <c r="F2254" s="244" t="str">
        <f t="shared" si="35"/>
        <v xml:space="preserve">, </v>
      </c>
    </row>
    <row r="2255" spans="5:6" x14ac:dyDescent="0.2">
      <c r="E2255" s="309"/>
      <c r="F2255" s="244" t="str">
        <f t="shared" si="35"/>
        <v xml:space="preserve">, </v>
      </c>
    </row>
    <row r="2256" spans="5:6" x14ac:dyDescent="0.2">
      <c r="E2256" s="309"/>
      <c r="F2256" s="244" t="str">
        <f t="shared" si="35"/>
        <v xml:space="preserve">, </v>
      </c>
    </row>
    <row r="2257" spans="5:6" x14ac:dyDescent="0.2">
      <c r="E2257" s="309"/>
      <c r="F2257" s="244" t="str">
        <f t="shared" si="35"/>
        <v xml:space="preserve">, </v>
      </c>
    </row>
    <row r="2258" spans="5:6" x14ac:dyDescent="0.2">
      <c r="E2258" s="309"/>
      <c r="F2258" s="244" t="str">
        <f t="shared" si="35"/>
        <v xml:space="preserve">, </v>
      </c>
    </row>
    <row r="2259" spans="5:6" x14ac:dyDescent="0.2">
      <c r="E2259" s="309"/>
      <c r="F2259" s="244" t="str">
        <f t="shared" si="35"/>
        <v xml:space="preserve">, </v>
      </c>
    </row>
    <row r="2260" spans="5:6" x14ac:dyDescent="0.2">
      <c r="E2260" s="309"/>
      <c r="F2260" s="244" t="str">
        <f t="shared" si="35"/>
        <v xml:space="preserve">, </v>
      </c>
    </row>
    <row r="2261" spans="5:6" x14ac:dyDescent="0.2">
      <c r="E2261" s="309"/>
      <c r="F2261" s="244" t="str">
        <f t="shared" si="35"/>
        <v xml:space="preserve">, </v>
      </c>
    </row>
    <row r="2262" spans="5:6" x14ac:dyDescent="0.2">
      <c r="E2262" s="309"/>
      <c r="F2262" s="244" t="str">
        <f t="shared" si="35"/>
        <v xml:space="preserve">, </v>
      </c>
    </row>
    <row r="2263" spans="5:6" x14ac:dyDescent="0.2">
      <c r="E2263" s="309"/>
      <c r="F2263" s="244" t="str">
        <f t="shared" si="35"/>
        <v xml:space="preserve">, </v>
      </c>
    </row>
    <row r="2264" spans="5:6" x14ac:dyDescent="0.2">
      <c r="E2264" s="309"/>
      <c r="F2264" s="244" t="str">
        <f t="shared" si="35"/>
        <v xml:space="preserve">, </v>
      </c>
    </row>
    <row r="2265" spans="5:6" x14ac:dyDescent="0.2">
      <c r="E2265" s="309"/>
      <c r="F2265" s="244" t="str">
        <f t="shared" si="35"/>
        <v xml:space="preserve">, </v>
      </c>
    </row>
    <row r="2266" spans="5:6" x14ac:dyDescent="0.2">
      <c r="E2266" s="309"/>
      <c r="F2266" s="244" t="str">
        <f t="shared" si="35"/>
        <v xml:space="preserve">, </v>
      </c>
    </row>
    <row r="2267" spans="5:6" x14ac:dyDescent="0.2">
      <c r="E2267" s="309"/>
      <c r="F2267" s="244" t="str">
        <f t="shared" si="35"/>
        <v xml:space="preserve">, </v>
      </c>
    </row>
    <row r="2268" spans="5:6" x14ac:dyDescent="0.2">
      <c r="E2268" s="309"/>
      <c r="F2268" s="244" t="str">
        <f t="shared" si="35"/>
        <v xml:space="preserve">, </v>
      </c>
    </row>
    <row r="2269" spans="5:6" x14ac:dyDescent="0.2">
      <c r="E2269" s="309"/>
      <c r="F2269" s="244" t="str">
        <f t="shared" si="35"/>
        <v xml:space="preserve">, </v>
      </c>
    </row>
    <row r="2270" spans="5:6" x14ac:dyDescent="0.2">
      <c r="E2270" s="309"/>
      <c r="F2270" s="244" t="str">
        <f t="shared" si="35"/>
        <v xml:space="preserve">, </v>
      </c>
    </row>
    <row r="2271" spans="5:6" x14ac:dyDescent="0.2">
      <c r="E2271" s="309"/>
      <c r="F2271" s="244" t="str">
        <f t="shared" si="35"/>
        <v xml:space="preserve">, </v>
      </c>
    </row>
    <row r="2272" spans="5:6" x14ac:dyDescent="0.2">
      <c r="E2272" s="309"/>
      <c r="F2272" s="244" t="str">
        <f t="shared" si="35"/>
        <v xml:space="preserve">, </v>
      </c>
    </row>
    <row r="2273" spans="5:6" x14ac:dyDescent="0.2">
      <c r="E2273" s="309"/>
      <c r="F2273" s="244" t="str">
        <f t="shared" si="35"/>
        <v xml:space="preserve">, </v>
      </c>
    </row>
    <row r="2274" spans="5:6" x14ac:dyDescent="0.2">
      <c r="E2274" s="309"/>
      <c r="F2274" s="244" t="str">
        <f t="shared" si="35"/>
        <v xml:space="preserve">, </v>
      </c>
    </row>
    <row r="2275" spans="5:6" x14ac:dyDescent="0.2">
      <c r="E2275" s="309"/>
      <c r="F2275" s="244" t="str">
        <f t="shared" si="35"/>
        <v xml:space="preserve">, </v>
      </c>
    </row>
    <row r="2276" spans="5:6" x14ac:dyDescent="0.2">
      <c r="E2276" s="309"/>
      <c r="F2276" s="244" t="str">
        <f t="shared" si="35"/>
        <v xml:space="preserve">, </v>
      </c>
    </row>
    <row r="2277" spans="5:6" x14ac:dyDescent="0.2">
      <c r="E2277" s="309"/>
      <c r="F2277" s="244" t="str">
        <f t="shared" si="35"/>
        <v xml:space="preserve">, </v>
      </c>
    </row>
    <row r="2278" spans="5:6" x14ac:dyDescent="0.2">
      <c r="E2278" s="309"/>
      <c r="F2278" s="244" t="str">
        <f t="shared" si="35"/>
        <v xml:space="preserve">, </v>
      </c>
    </row>
    <row r="2279" spans="5:6" x14ac:dyDescent="0.2">
      <c r="E2279" s="309"/>
      <c r="F2279" s="244" t="str">
        <f t="shared" si="35"/>
        <v xml:space="preserve">, </v>
      </c>
    </row>
    <row r="2280" spans="5:6" x14ac:dyDescent="0.2">
      <c r="E2280" s="309"/>
      <c r="F2280" s="244" t="str">
        <f t="shared" si="35"/>
        <v xml:space="preserve">, </v>
      </c>
    </row>
    <row r="2281" spans="5:6" x14ac:dyDescent="0.2">
      <c r="E2281" s="309"/>
      <c r="F2281" s="244" t="str">
        <f t="shared" si="35"/>
        <v xml:space="preserve">, </v>
      </c>
    </row>
    <row r="2282" spans="5:6" x14ac:dyDescent="0.2">
      <c r="E2282" s="309"/>
      <c r="F2282" s="244" t="str">
        <f t="shared" si="35"/>
        <v xml:space="preserve">, </v>
      </c>
    </row>
    <row r="2283" spans="5:6" x14ac:dyDescent="0.2">
      <c r="E2283" s="309"/>
      <c r="F2283" s="244" t="str">
        <f t="shared" si="35"/>
        <v xml:space="preserve">, </v>
      </c>
    </row>
    <row r="2284" spans="5:6" x14ac:dyDescent="0.2">
      <c r="E2284" s="309"/>
      <c r="F2284" s="244" t="str">
        <f t="shared" si="35"/>
        <v xml:space="preserve">, </v>
      </c>
    </row>
    <row r="2285" spans="5:6" x14ac:dyDescent="0.2">
      <c r="E2285" s="309"/>
      <c r="F2285" s="244" t="str">
        <f t="shared" si="35"/>
        <v xml:space="preserve">, </v>
      </c>
    </row>
    <row r="2286" spans="5:6" x14ac:dyDescent="0.2">
      <c r="E2286" s="309"/>
      <c r="F2286" s="244" t="str">
        <f t="shared" si="35"/>
        <v xml:space="preserve">, </v>
      </c>
    </row>
    <row r="2287" spans="5:6" x14ac:dyDescent="0.2">
      <c r="E2287" s="309"/>
      <c r="F2287" s="244" t="str">
        <f t="shared" si="35"/>
        <v xml:space="preserve">, </v>
      </c>
    </row>
    <row r="2288" spans="5:6" x14ac:dyDescent="0.2">
      <c r="E2288" s="309"/>
      <c r="F2288" s="244" t="str">
        <f t="shared" si="35"/>
        <v xml:space="preserve">, </v>
      </c>
    </row>
    <row r="2289" spans="5:6" x14ac:dyDescent="0.2">
      <c r="E2289" s="309"/>
      <c r="F2289" s="244" t="str">
        <f t="shared" si="35"/>
        <v xml:space="preserve">, </v>
      </c>
    </row>
    <row r="2290" spans="5:6" x14ac:dyDescent="0.2">
      <c r="E2290" s="309"/>
      <c r="F2290" s="244" t="str">
        <f t="shared" si="35"/>
        <v xml:space="preserve">, </v>
      </c>
    </row>
    <row r="2291" spans="5:6" x14ac:dyDescent="0.2">
      <c r="E2291" s="309"/>
      <c r="F2291" s="244" t="str">
        <f t="shared" si="35"/>
        <v xml:space="preserve">, </v>
      </c>
    </row>
    <row r="2292" spans="5:6" x14ac:dyDescent="0.2">
      <c r="E2292" s="309"/>
      <c r="F2292" s="244" t="str">
        <f t="shared" si="35"/>
        <v xml:space="preserve">, </v>
      </c>
    </row>
    <row r="2293" spans="5:6" x14ac:dyDescent="0.2">
      <c r="E2293" s="309"/>
      <c r="F2293" s="244" t="str">
        <f t="shared" si="35"/>
        <v xml:space="preserve">, </v>
      </c>
    </row>
    <row r="2294" spans="5:6" x14ac:dyDescent="0.2">
      <c r="E2294" s="309"/>
      <c r="F2294" s="244" t="str">
        <f t="shared" si="35"/>
        <v xml:space="preserve">, </v>
      </c>
    </row>
    <row r="2295" spans="5:6" x14ac:dyDescent="0.2">
      <c r="E2295" s="309"/>
      <c r="F2295" s="244" t="str">
        <f t="shared" si="35"/>
        <v xml:space="preserve">, </v>
      </c>
    </row>
    <row r="2296" spans="5:6" x14ac:dyDescent="0.2">
      <c r="E2296" s="309"/>
      <c r="F2296" s="244" t="str">
        <f t="shared" si="35"/>
        <v xml:space="preserve">, </v>
      </c>
    </row>
    <row r="2297" spans="5:6" x14ac:dyDescent="0.2">
      <c r="E2297" s="309"/>
      <c r="F2297" s="244" t="str">
        <f t="shared" si="35"/>
        <v xml:space="preserve">, </v>
      </c>
    </row>
    <row r="2298" spans="5:6" x14ac:dyDescent="0.2">
      <c r="E2298" s="309"/>
      <c r="F2298" s="244" t="str">
        <f t="shared" si="35"/>
        <v xml:space="preserve">, </v>
      </c>
    </row>
    <row r="2299" spans="5:6" x14ac:dyDescent="0.2">
      <c r="E2299" s="309"/>
      <c r="F2299" s="244" t="str">
        <f t="shared" si="35"/>
        <v xml:space="preserve">, </v>
      </c>
    </row>
    <row r="2300" spans="5:6" x14ac:dyDescent="0.2">
      <c r="E2300" s="309"/>
      <c r="F2300" s="244" t="str">
        <f t="shared" si="35"/>
        <v xml:space="preserve">, </v>
      </c>
    </row>
    <row r="2301" spans="5:6" x14ac:dyDescent="0.2">
      <c r="E2301" s="309"/>
      <c r="F2301" s="244" t="str">
        <f t="shared" si="35"/>
        <v xml:space="preserve">, </v>
      </c>
    </row>
    <row r="2302" spans="5:6" x14ac:dyDescent="0.2">
      <c r="E2302" s="309"/>
      <c r="F2302" s="244" t="str">
        <f t="shared" si="35"/>
        <v xml:space="preserve">, </v>
      </c>
    </row>
    <row r="2303" spans="5:6" x14ac:dyDescent="0.2">
      <c r="E2303" s="309"/>
      <c r="F2303" s="244" t="str">
        <f t="shared" si="35"/>
        <v xml:space="preserve">, </v>
      </c>
    </row>
    <row r="2304" spans="5:6" x14ac:dyDescent="0.2">
      <c r="E2304" s="309"/>
      <c r="F2304" s="244" t="str">
        <f t="shared" si="35"/>
        <v xml:space="preserve">, </v>
      </c>
    </row>
    <row r="2305" spans="5:6" x14ac:dyDescent="0.2">
      <c r="E2305" s="309"/>
      <c r="F2305" s="244" t="str">
        <f t="shared" si="35"/>
        <v xml:space="preserve">, </v>
      </c>
    </row>
    <row r="2306" spans="5:6" x14ac:dyDescent="0.2">
      <c r="E2306" s="309"/>
      <c r="F2306" s="244" t="str">
        <f t="shared" si="35"/>
        <v xml:space="preserve">, </v>
      </c>
    </row>
    <row r="2307" spans="5:6" x14ac:dyDescent="0.2">
      <c r="E2307" s="309"/>
      <c r="F2307" s="244" t="str">
        <f t="shared" si="35"/>
        <v xml:space="preserve">, </v>
      </c>
    </row>
    <row r="2308" spans="5:6" x14ac:dyDescent="0.2">
      <c r="E2308" s="309"/>
      <c r="F2308" s="244" t="str">
        <f t="shared" si="35"/>
        <v xml:space="preserve">, </v>
      </c>
    </row>
    <row r="2309" spans="5:6" x14ac:dyDescent="0.2">
      <c r="E2309" s="309"/>
      <c r="F2309" s="244" t="str">
        <f t="shared" si="35"/>
        <v xml:space="preserve">, </v>
      </c>
    </row>
    <row r="2310" spans="5:6" x14ac:dyDescent="0.2">
      <c r="E2310" s="309"/>
      <c r="F2310" s="244" t="str">
        <f t="shared" si="35"/>
        <v xml:space="preserve">, </v>
      </c>
    </row>
    <row r="2311" spans="5:6" x14ac:dyDescent="0.2">
      <c r="E2311" s="309"/>
      <c r="F2311" s="244" t="str">
        <f t="shared" si="35"/>
        <v xml:space="preserve">, </v>
      </c>
    </row>
    <row r="2312" spans="5:6" x14ac:dyDescent="0.2">
      <c r="E2312" s="309"/>
      <c r="F2312" s="244" t="str">
        <f t="shared" si="35"/>
        <v xml:space="preserve">, </v>
      </c>
    </row>
    <row r="2313" spans="5:6" x14ac:dyDescent="0.2">
      <c r="E2313" s="309"/>
      <c r="F2313" s="244" t="str">
        <f t="shared" si="35"/>
        <v xml:space="preserve">, </v>
      </c>
    </row>
    <row r="2314" spans="5:6" x14ac:dyDescent="0.2">
      <c r="E2314" s="309"/>
      <c r="F2314" s="244" t="str">
        <f t="shared" ref="F2314:F2377" si="36">CONCATENATE(A2314,", ", B2314)</f>
        <v xml:space="preserve">, </v>
      </c>
    </row>
    <row r="2315" spans="5:6" x14ac:dyDescent="0.2">
      <c r="E2315" s="309"/>
      <c r="F2315" s="244" t="str">
        <f t="shared" si="36"/>
        <v xml:space="preserve">, </v>
      </c>
    </row>
    <row r="2316" spans="5:6" x14ac:dyDescent="0.2">
      <c r="E2316" s="309"/>
      <c r="F2316" s="244" t="str">
        <f t="shared" si="36"/>
        <v xml:space="preserve">, </v>
      </c>
    </row>
    <row r="2317" spans="5:6" x14ac:dyDescent="0.2">
      <c r="E2317" s="309"/>
      <c r="F2317" s="244" t="str">
        <f t="shared" si="36"/>
        <v xml:space="preserve">, </v>
      </c>
    </row>
    <row r="2318" spans="5:6" x14ac:dyDescent="0.2">
      <c r="E2318" s="309"/>
      <c r="F2318" s="244" t="str">
        <f t="shared" si="36"/>
        <v xml:space="preserve">, </v>
      </c>
    </row>
    <row r="2319" spans="5:6" x14ac:dyDescent="0.2">
      <c r="E2319" s="309"/>
      <c r="F2319" s="244" t="str">
        <f t="shared" si="36"/>
        <v xml:space="preserve">, </v>
      </c>
    </row>
    <row r="2320" spans="5:6" x14ac:dyDescent="0.2">
      <c r="E2320" s="309"/>
      <c r="F2320" s="244" t="str">
        <f t="shared" si="36"/>
        <v xml:space="preserve">, </v>
      </c>
    </row>
    <row r="2321" spans="5:6" x14ac:dyDescent="0.2">
      <c r="E2321" s="309"/>
      <c r="F2321" s="244" t="str">
        <f t="shared" si="36"/>
        <v xml:space="preserve">, </v>
      </c>
    </row>
    <row r="2322" spans="5:6" x14ac:dyDescent="0.2">
      <c r="E2322" s="309"/>
      <c r="F2322" s="244" t="str">
        <f t="shared" si="36"/>
        <v xml:space="preserve">, </v>
      </c>
    </row>
    <row r="2323" spans="5:6" x14ac:dyDescent="0.2">
      <c r="E2323" s="309"/>
      <c r="F2323" s="244" t="str">
        <f t="shared" si="36"/>
        <v xml:space="preserve">, </v>
      </c>
    </row>
    <row r="2324" spans="5:6" x14ac:dyDescent="0.2">
      <c r="E2324" s="309"/>
      <c r="F2324" s="244" t="str">
        <f t="shared" si="36"/>
        <v xml:space="preserve">, </v>
      </c>
    </row>
    <row r="2325" spans="5:6" x14ac:dyDescent="0.2">
      <c r="E2325" s="309"/>
      <c r="F2325" s="244" t="str">
        <f t="shared" si="36"/>
        <v xml:space="preserve">, </v>
      </c>
    </row>
    <row r="2326" spans="5:6" x14ac:dyDescent="0.2">
      <c r="E2326" s="309"/>
      <c r="F2326" s="244" t="str">
        <f t="shared" si="36"/>
        <v xml:space="preserve">, </v>
      </c>
    </row>
    <row r="2327" spans="5:6" x14ac:dyDescent="0.2">
      <c r="E2327" s="309"/>
      <c r="F2327" s="244" t="str">
        <f t="shared" si="36"/>
        <v xml:space="preserve">, </v>
      </c>
    </row>
    <row r="2328" spans="5:6" x14ac:dyDescent="0.2">
      <c r="E2328" s="309"/>
      <c r="F2328" s="244" t="str">
        <f t="shared" si="36"/>
        <v xml:space="preserve">, </v>
      </c>
    </row>
    <row r="2329" spans="5:6" x14ac:dyDescent="0.2">
      <c r="E2329" s="309"/>
      <c r="F2329" s="244" t="str">
        <f t="shared" si="36"/>
        <v xml:space="preserve">, </v>
      </c>
    </row>
    <row r="2330" spans="5:6" x14ac:dyDescent="0.2">
      <c r="E2330" s="309"/>
      <c r="F2330" s="244" t="str">
        <f t="shared" si="36"/>
        <v xml:space="preserve">, </v>
      </c>
    </row>
    <row r="2331" spans="5:6" x14ac:dyDescent="0.2">
      <c r="E2331" s="309"/>
      <c r="F2331" s="244" t="str">
        <f t="shared" si="36"/>
        <v xml:space="preserve">, </v>
      </c>
    </row>
    <row r="2332" spans="5:6" x14ac:dyDescent="0.2">
      <c r="E2332" s="309"/>
      <c r="F2332" s="244" t="str">
        <f t="shared" si="36"/>
        <v xml:space="preserve">, </v>
      </c>
    </row>
    <row r="2333" spans="5:6" x14ac:dyDescent="0.2">
      <c r="E2333" s="309"/>
      <c r="F2333" s="244" t="str">
        <f t="shared" si="36"/>
        <v xml:space="preserve">, </v>
      </c>
    </row>
    <row r="2334" spans="5:6" x14ac:dyDescent="0.2">
      <c r="E2334" s="309"/>
      <c r="F2334" s="244" t="str">
        <f t="shared" si="36"/>
        <v xml:space="preserve">, </v>
      </c>
    </row>
    <row r="2335" spans="5:6" x14ac:dyDescent="0.2">
      <c r="E2335" s="309"/>
      <c r="F2335" s="244" t="str">
        <f t="shared" si="36"/>
        <v xml:space="preserve">, </v>
      </c>
    </row>
    <row r="2336" spans="5:6" x14ac:dyDescent="0.2">
      <c r="E2336" s="309"/>
      <c r="F2336" s="244" t="str">
        <f t="shared" si="36"/>
        <v xml:space="preserve">, </v>
      </c>
    </row>
    <row r="2337" spans="5:6" x14ac:dyDescent="0.2">
      <c r="E2337" s="309"/>
      <c r="F2337" s="244" t="str">
        <f t="shared" si="36"/>
        <v xml:space="preserve">, </v>
      </c>
    </row>
    <row r="2338" spans="5:6" x14ac:dyDescent="0.2">
      <c r="E2338" s="309"/>
      <c r="F2338" s="244" t="str">
        <f t="shared" si="36"/>
        <v xml:space="preserve">, </v>
      </c>
    </row>
    <row r="2339" spans="5:6" x14ac:dyDescent="0.2">
      <c r="E2339" s="309"/>
      <c r="F2339" s="244" t="str">
        <f t="shared" si="36"/>
        <v xml:space="preserve">, </v>
      </c>
    </row>
    <row r="2340" spans="5:6" x14ac:dyDescent="0.2">
      <c r="E2340" s="309"/>
      <c r="F2340" s="244" t="str">
        <f t="shared" si="36"/>
        <v xml:space="preserve">, </v>
      </c>
    </row>
    <row r="2341" spans="5:6" x14ac:dyDescent="0.2">
      <c r="E2341" s="309"/>
      <c r="F2341" s="244" t="str">
        <f t="shared" si="36"/>
        <v xml:space="preserve">, </v>
      </c>
    </row>
    <row r="2342" spans="5:6" x14ac:dyDescent="0.2">
      <c r="E2342" s="309"/>
      <c r="F2342" s="244" t="str">
        <f t="shared" si="36"/>
        <v xml:space="preserve">, </v>
      </c>
    </row>
    <row r="2343" spans="5:6" x14ac:dyDescent="0.2">
      <c r="E2343" s="309"/>
      <c r="F2343" s="244" t="str">
        <f t="shared" si="36"/>
        <v xml:space="preserve">, </v>
      </c>
    </row>
    <row r="2344" spans="5:6" x14ac:dyDescent="0.2">
      <c r="E2344" s="309"/>
      <c r="F2344" s="244" t="str">
        <f t="shared" si="36"/>
        <v xml:space="preserve">, </v>
      </c>
    </row>
    <row r="2345" spans="5:6" x14ac:dyDescent="0.2">
      <c r="E2345" s="309"/>
      <c r="F2345" s="244" t="str">
        <f t="shared" si="36"/>
        <v xml:space="preserve">, </v>
      </c>
    </row>
    <row r="2346" spans="5:6" x14ac:dyDescent="0.2">
      <c r="E2346" s="309"/>
      <c r="F2346" s="244" t="str">
        <f t="shared" si="36"/>
        <v xml:space="preserve">, </v>
      </c>
    </row>
    <row r="2347" spans="5:6" x14ac:dyDescent="0.2">
      <c r="E2347" s="309"/>
      <c r="F2347" s="244" t="str">
        <f t="shared" si="36"/>
        <v xml:space="preserve">, </v>
      </c>
    </row>
    <row r="2348" spans="5:6" x14ac:dyDescent="0.2">
      <c r="E2348" s="309"/>
      <c r="F2348" s="244" t="str">
        <f t="shared" si="36"/>
        <v xml:space="preserve">, </v>
      </c>
    </row>
    <row r="2349" spans="5:6" x14ac:dyDescent="0.2">
      <c r="E2349" s="309"/>
      <c r="F2349" s="244" t="str">
        <f t="shared" si="36"/>
        <v xml:space="preserve">, </v>
      </c>
    </row>
    <row r="2350" spans="5:6" x14ac:dyDescent="0.2">
      <c r="E2350" s="309"/>
      <c r="F2350" s="244" t="str">
        <f t="shared" si="36"/>
        <v xml:space="preserve">, </v>
      </c>
    </row>
    <row r="2351" spans="5:6" x14ac:dyDescent="0.2">
      <c r="E2351" s="309"/>
      <c r="F2351" s="244" t="str">
        <f t="shared" si="36"/>
        <v xml:space="preserve">, </v>
      </c>
    </row>
    <row r="2352" spans="5:6" x14ac:dyDescent="0.2">
      <c r="E2352" s="309"/>
      <c r="F2352" s="244" t="str">
        <f t="shared" si="36"/>
        <v xml:space="preserve">, </v>
      </c>
    </row>
    <row r="2353" spans="5:6" x14ac:dyDescent="0.2">
      <c r="E2353" s="309"/>
      <c r="F2353" s="244" t="str">
        <f t="shared" si="36"/>
        <v xml:space="preserve">, </v>
      </c>
    </row>
    <row r="2354" spans="5:6" x14ac:dyDescent="0.2">
      <c r="E2354" s="309"/>
      <c r="F2354" s="244" t="str">
        <f t="shared" si="36"/>
        <v xml:space="preserve">, </v>
      </c>
    </row>
    <row r="2355" spans="5:6" x14ac:dyDescent="0.2">
      <c r="E2355" s="309"/>
      <c r="F2355" s="244" t="str">
        <f t="shared" si="36"/>
        <v xml:space="preserve">, </v>
      </c>
    </row>
    <row r="2356" spans="5:6" x14ac:dyDescent="0.2">
      <c r="E2356" s="309"/>
      <c r="F2356" s="244" t="str">
        <f t="shared" si="36"/>
        <v xml:space="preserve">, </v>
      </c>
    </row>
    <row r="2357" spans="5:6" x14ac:dyDescent="0.2">
      <c r="E2357" s="309"/>
      <c r="F2357" s="244" t="str">
        <f t="shared" si="36"/>
        <v xml:space="preserve">, </v>
      </c>
    </row>
    <row r="2358" spans="5:6" x14ac:dyDescent="0.2">
      <c r="E2358" s="309"/>
      <c r="F2358" s="244" t="str">
        <f t="shared" si="36"/>
        <v xml:space="preserve">, </v>
      </c>
    </row>
    <row r="2359" spans="5:6" x14ac:dyDescent="0.2">
      <c r="E2359" s="309"/>
      <c r="F2359" s="244" t="str">
        <f t="shared" si="36"/>
        <v xml:space="preserve">, </v>
      </c>
    </row>
    <row r="2360" spans="5:6" x14ac:dyDescent="0.2">
      <c r="E2360" s="309"/>
      <c r="F2360" s="244" t="str">
        <f t="shared" si="36"/>
        <v xml:space="preserve">, </v>
      </c>
    </row>
    <row r="2361" spans="5:6" x14ac:dyDescent="0.2">
      <c r="E2361" s="309"/>
      <c r="F2361" s="244" t="str">
        <f t="shared" si="36"/>
        <v xml:space="preserve">, </v>
      </c>
    </row>
    <row r="2362" spans="5:6" x14ac:dyDescent="0.2">
      <c r="E2362" s="309"/>
      <c r="F2362" s="244" t="str">
        <f t="shared" si="36"/>
        <v xml:space="preserve">, </v>
      </c>
    </row>
    <row r="2363" spans="5:6" x14ac:dyDescent="0.2">
      <c r="E2363" s="309"/>
      <c r="F2363" s="244" t="str">
        <f t="shared" si="36"/>
        <v xml:space="preserve">, </v>
      </c>
    </row>
    <row r="2364" spans="5:6" x14ac:dyDescent="0.2">
      <c r="E2364" s="309"/>
      <c r="F2364" s="244" t="str">
        <f t="shared" si="36"/>
        <v xml:space="preserve">, </v>
      </c>
    </row>
    <row r="2365" spans="5:6" x14ac:dyDescent="0.2">
      <c r="E2365" s="309"/>
      <c r="F2365" s="244" t="str">
        <f t="shared" si="36"/>
        <v xml:space="preserve">, </v>
      </c>
    </row>
    <row r="2366" spans="5:6" x14ac:dyDescent="0.2">
      <c r="E2366" s="309"/>
      <c r="F2366" s="244" t="str">
        <f t="shared" si="36"/>
        <v xml:space="preserve">, </v>
      </c>
    </row>
    <row r="2367" spans="5:6" x14ac:dyDescent="0.2">
      <c r="E2367" s="309"/>
      <c r="F2367" s="244" t="str">
        <f t="shared" si="36"/>
        <v xml:space="preserve">, </v>
      </c>
    </row>
    <row r="2368" spans="5:6" x14ac:dyDescent="0.2">
      <c r="E2368" s="309"/>
      <c r="F2368" s="244" t="str">
        <f t="shared" si="36"/>
        <v xml:space="preserve">, </v>
      </c>
    </row>
    <row r="2369" spans="5:6" x14ac:dyDescent="0.2">
      <c r="E2369" s="309"/>
      <c r="F2369" s="244" t="str">
        <f t="shared" si="36"/>
        <v xml:space="preserve">, </v>
      </c>
    </row>
    <row r="2370" spans="5:6" x14ac:dyDescent="0.2">
      <c r="E2370" s="309"/>
      <c r="F2370" s="244" t="str">
        <f t="shared" si="36"/>
        <v xml:space="preserve">, </v>
      </c>
    </row>
    <row r="2371" spans="5:6" x14ac:dyDescent="0.2">
      <c r="E2371" s="309"/>
      <c r="F2371" s="244" t="str">
        <f t="shared" si="36"/>
        <v xml:space="preserve">, </v>
      </c>
    </row>
    <row r="2372" spans="5:6" x14ac:dyDescent="0.2">
      <c r="E2372" s="309"/>
      <c r="F2372" s="244" t="str">
        <f t="shared" si="36"/>
        <v xml:space="preserve">, </v>
      </c>
    </row>
    <row r="2373" spans="5:6" x14ac:dyDescent="0.2">
      <c r="E2373" s="309"/>
      <c r="F2373" s="244" t="str">
        <f t="shared" si="36"/>
        <v xml:space="preserve">, </v>
      </c>
    </row>
    <row r="2374" spans="5:6" x14ac:dyDescent="0.2">
      <c r="E2374" s="309"/>
      <c r="F2374" s="244" t="str">
        <f t="shared" si="36"/>
        <v xml:space="preserve">, </v>
      </c>
    </row>
    <row r="2375" spans="5:6" x14ac:dyDescent="0.2">
      <c r="E2375" s="309"/>
      <c r="F2375" s="244" t="str">
        <f t="shared" si="36"/>
        <v xml:space="preserve">, </v>
      </c>
    </row>
    <row r="2376" spans="5:6" x14ac:dyDescent="0.2">
      <c r="E2376" s="309"/>
      <c r="F2376" s="244" t="str">
        <f t="shared" si="36"/>
        <v xml:space="preserve">, </v>
      </c>
    </row>
    <row r="2377" spans="5:6" x14ac:dyDescent="0.2">
      <c r="E2377" s="309"/>
      <c r="F2377" s="244" t="str">
        <f t="shared" si="36"/>
        <v xml:space="preserve">, </v>
      </c>
    </row>
    <row r="2378" spans="5:6" x14ac:dyDescent="0.2">
      <c r="E2378" s="309"/>
      <c r="F2378" s="244" t="str">
        <f t="shared" ref="F2378:F2441" si="37">CONCATENATE(A2378,", ", B2378)</f>
        <v xml:space="preserve">, </v>
      </c>
    </row>
    <row r="2379" spans="5:6" x14ac:dyDescent="0.2">
      <c r="E2379" s="309"/>
      <c r="F2379" s="244" t="str">
        <f t="shared" si="37"/>
        <v xml:space="preserve">, </v>
      </c>
    </row>
    <row r="2380" spans="5:6" x14ac:dyDescent="0.2">
      <c r="E2380" s="309"/>
      <c r="F2380" s="244" t="str">
        <f t="shared" si="37"/>
        <v xml:space="preserve">, </v>
      </c>
    </row>
    <row r="2381" spans="5:6" x14ac:dyDescent="0.2">
      <c r="E2381" s="309"/>
      <c r="F2381" s="244" t="str">
        <f t="shared" si="37"/>
        <v xml:space="preserve">, </v>
      </c>
    </row>
    <row r="2382" spans="5:6" x14ac:dyDescent="0.2">
      <c r="E2382" s="309"/>
      <c r="F2382" s="244" t="str">
        <f t="shared" si="37"/>
        <v xml:space="preserve">, </v>
      </c>
    </row>
    <row r="2383" spans="5:6" x14ac:dyDescent="0.2">
      <c r="E2383" s="309"/>
      <c r="F2383" s="244" t="str">
        <f t="shared" si="37"/>
        <v xml:space="preserve">, </v>
      </c>
    </row>
    <row r="2384" spans="5:6" x14ac:dyDescent="0.2">
      <c r="E2384" s="309"/>
      <c r="F2384" s="244" t="str">
        <f t="shared" si="37"/>
        <v xml:space="preserve">, </v>
      </c>
    </row>
    <row r="2385" spans="5:6" x14ac:dyDescent="0.2">
      <c r="E2385" s="309"/>
      <c r="F2385" s="244" t="str">
        <f t="shared" si="37"/>
        <v xml:space="preserve">, </v>
      </c>
    </row>
    <row r="2386" spans="5:6" x14ac:dyDescent="0.2">
      <c r="E2386" s="309"/>
      <c r="F2386" s="244" t="str">
        <f t="shared" si="37"/>
        <v xml:space="preserve">, </v>
      </c>
    </row>
    <row r="2387" spans="5:6" x14ac:dyDescent="0.2">
      <c r="E2387" s="309"/>
      <c r="F2387" s="244" t="str">
        <f t="shared" si="37"/>
        <v xml:space="preserve">, </v>
      </c>
    </row>
    <row r="2388" spans="5:6" x14ac:dyDescent="0.2">
      <c r="E2388" s="309"/>
      <c r="F2388" s="244" t="str">
        <f t="shared" si="37"/>
        <v xml:space="preserve">, </v>
      </c>
    </row>
    <row r="2389" spans="5:6" x14ac:dyDescent="0.2">
      <c r="E2389" s="309"/>
      <c r="F2389" s="244" t="str">
        <f t="shared" si="37"/>
        <v xml:space="preserve">, </v>
      </c>
    </row>
    <row r="2390" spans="5:6" x14ac:dyDescent="0.2">
      <c r="E2390" s="309"/>
      <c r="F2390" s="244" t="str">
        <f t="shared" si="37"/>
        <v xml:space="preserve">, </v>
      </c>
    </row>
    <row r="2391" spans="5:6" x14ac:dyDescent="0.2">
      <c r="E2391" s="309"/>
      <c r="F2391" s="244" t="str">
        <f t="shared" si="37"/>
        <v xml:space="preserve">, </v>
      </c>
    </row>
    <row r="2392" spans="5:6" x14ac:dyDescent="0.2">
      <c r="E2392" s="309"/>
      <c r="F2392" s="244" t="str">
        <f t="shared" si="37"/>
        <v xml:space="preserve">, </v>
      </c>
    </row>
    <row r="2393" spans="5:6" x14ac:dyDescent="0.2">
      <c r="E2393" s="309"/>
      <c r="F2393" s="244" t="str">
        <f t="shared" si="37"/>
        <v xml:space="preserve">, </v>
      </c>
    </row>
    <row r="2394" spans="5:6" x14ac:dyDescent="0.2">
      <c r="E2394" s="309"/>
      <c r="F2394" s="244" t="str">
        <f t="shared" si="37"/>
        <v xml:space="preserve">, </v>
      </c>
    </row>
    <row r="2395" spans="5:6" x14ac:dyDescent="0.2">
      <c r="E2395" s="309"/>
      <c r="F2395" s="244" t="str">
        <f t="shared" si="37"/>
        <v xml:space="preserve">, </v>
      </c>
    </row>
    <row r="2396" spans="5:6" x14ac:dyDescent="0.2">
      <c r="E2396" s="309"/>
      <c r="F2396" s="244" t="str">
        <f t="shared" si="37"/>
        <v xml:space="preserve">, </v>
      </c>
    </row>
    <row r="2397" spans="5:6" x14ac:dyDescent="0.2">
      <c r="E2397" s="309"/>
      <c r="F2397" s="244" t="str">
        <f t="shared" si="37"/>
        <v xml:space="preserve">, </v>
      </c>
    </row>
    <row r="2398" spans="5:6" x14ac:dyDescent="0.2">
      <c r="E2398" s="309"/>
      <c r="F2398" s="244" t="str">
        <f t="shared" si="37"/>
        <v xml:space="preserve">, </v>
      </c>
    </row>
    <row r="2399" spans="5:6" x14ac:dyDescent="0.2">
      <c r="E2399" s="309"/>
      <c r="F2399" s="244" t="str">
        <f t="shared" si="37"/>
        <v xml:space="preserve">, </v>
      </c>
    </row>
    <row r="2400" spans="5:6" x14ac:dyDescent="0.2">
      <c r="E2400" s="309"/>
      <c r="F2400" s="244" t="str">
        <f t="shared" si="37"/>
        <v xml:space="preserve">, </v>
      </c>
    </row>
    <row r="2401" spans="5:6" x14ac:dyDescent="0.2">
      <c r="E2401" s="309"/>
      <c r="F2401" s="244" t="str">
        <f t="shared" si="37"/>
        <v xml:space="preserve">, </v>
      </c>
    </row>
    <row r="2402" spans="5:6" x14ac:dyDescent="0.2">
      <c r="E2402" s="309"/>
      <c r="F2402" s="244" t="str">
        <f t="shared" si="37"/>
        <v xml:space="preserve">, </v>
      </c>
    </row>
    <row r="2403" spans="5:6" x14ac:dyDescent="0.2">
      <c r="E2403" s="309"/>
      <c r="F2403" s="244" t="str">
        <f t="shared" si="37"/>
        <v xml:space="preserve">, </v>
      </c>
    </row>
    <row r="2404" spans="5:6" x14ac:dyDescent="0.2">
      <c r="E2404" s="309"/>
      <c r="F2404" s="244" t="str">
        <f t="shared" si="37"/>
        <v xml:space="preserve">, </v>
      </c>
    </row>
    <row r="2405" spans="5:6" x14ac:dyDescent="0.2">
      <c r="E2405" s="309"/>
      <c r="F2405" s="244" t="str">
        <f t="shared" si="37"/>
        <v xml:space="preserve">, </v>
      </c>
    </row>
    <row r="2406" spans="5:6" x14ac:dyDescent="0.2">
      <c r="E2406" s="309"/>
      <c r="F2406" s="244" t="str">
        <f t="shared" si="37"/>
        <v xml:space="preserve">, </v>
      </c>
    </row>
    <row r="2407" spans="5:6" x14ac:dyDescent="0.2">
      <c r="E2407" s="309"/>
      <c r="F2407" s="244" t="str">
        <f t="shared" si="37"/>
        <v xml:space="preserve">, </v>
      </c>
    </row>
    <row r="2408" spans="5:6" x14ac:dyDescent="0.2">
      <c r="E2408" s="309"/>
      <c r="F2408" s="244" t="str">
        <f t="shared" si="37"/>
        <v xml:space="preserve">, </v>
      </c>
    </row>
    <row r="2409" spans="5:6" x14ac:dyDescent="0.2">
      <c r="E2409" s="309"/>
      <c r="F2409" s="244" t="str">
        <f t="shared" si="37"/>
        <v xml:space="preserve">, </v>
      </c>
    </row>
    <row r="2410" spans="5:6" x14ac:dyDescent="0.2">
      <c r="E2410" s="309"/>
      <c r="F2410" s="244" t="str">
        <f t="shared" si="37"/>
        <v xml:space="preserve">, </v>
      </c>
    </row>
    <row r="2411" spans="5:6" x14ac:dyDescent="0.2">
      <c r="E2411" s="309"/>
      <c r="F2411" s="244" t="str">
        <f t="shared" si="37"/>
        <v xml:space="preserve">, </v>
      </c>
    </row>
    <row r="2412" spans="5:6" x14ac:dyDescent="0.2">
      <c r="E2412" s="309"/>
      <c r="F2412" s="244" t="str">
        <f t="shared" si="37"/>
        <v xml:space="preserve">, </v>
      </c>
    </row>
    <row r="2413" spans="5:6" x14ac:dyDescent="0.2">
      <c r="E2413" s="309"/>
      <c r="F2413" s="244" t="str">
        <f t="shared" si="37"/>
        <v xml:space="preserve">, </v>
      </c>
    </row>
    <row r="2414" spans="5:6" x14ac:dyDescent="0.2">
      <c r="E2414" s="309"/>
      <c r="F2414" s="244" t="str">
        <f t="shared" si="37"/>
        <v xml:space="preserve">, </v>
      </c>
    </row>
    <row r="2415" spans="5:6" x14ac:dyDescent="0.2">
      <c r="E2415" s="309"/>
      <c r="F2415" s="244" t="str">
        <f t="shared" si="37"/>
        <v xml:space="preserve">, </v>
      </c>
    </row>
    <row r="2416" spans="5:6" x14ac:dyDescent="0.2">
      <c r="E2416" s="309"/>
      <c r="F2416" s="244" t="str">
        <f t="shared" si="37"/>
        <v xml:space="preserve">, </v>
      </c>
    </row>
    <row r="2417" spans="5:6" x14ac:dyDescent="0.2">
      <c r="E2417" s="309"/>
      <c r="F2417" s="244" t="str">
        <f t="shared" si="37"/>
        <v xml:space="preserve">, </v>
      </c>
    </row>
    <row r="2418" spans="5:6" x14ac:dyDescent="0.2">
      <c r="E2418" s="309"/>
      <c r="F2418" s="244" t="str">
        <f t="shared" si="37"/>
        <v xml:space="preserve">, </v>
      </c>
    </row>
    <row r="2419" spans="5:6" x14ac:dyDescent="0.2">
      <c r="E2419" s="309"/>
      <c r="F2419" s="244" t="str">
        <f t="shared" si="37"/>
        <v xml:space="preserve">, </v>
      </c>
    </row>
    <row r="2420" spans="5:6" x14ac:dyDescent="0.2">
      <c r="E2420" s="309"/>
      <c r="F2420" s="244" t="str">
        <f t="shared" si="37"/>
        <v xml:space="preserve">, </v>
      </c>
    </row>
    <row r="2421" spans="5:6" x14ac:dyDescent="0.2">
      <c r="E2421" s="309"/>
      <c r="F2421" s="244" t="str">
        <f t="shared" si="37"/>
        <v xml:space="preserve">, </v>
      </c>
    </row>
    <row r="2422" spans="5:6" x14ac:dyDescent="0.2">
      <c r="E2422" s="309"/>
      <c r="F2422" s="244" t="str">
        <f t="shared" si="37"/>
        <v xml:space="preserve">, </v>
      </c>
    </row>
    <row r="2423" spans="5:6" x14ac:dyDescent="0.2">
      <c r="E2423" s="309"/>
      <c r="F2423" s="244" t="str">
        <f t="shared" si="37"/>
        <v xml:space="preserve">, </v>
      </c>
    </row>
    <row r="2424" spans="5:6" x14ac:dyDescent="0.2">
      <c r="E2424" s="309"/>
      <c r="F2424" s="244" t="str">
        <f t="shared" si="37"/>
        <v xml:space="preserve">, </v>
      </c>
    </row>
    <row r="2425" spans="5:6" x14ac:dyDescent="0.2">
      <c r="E2425" s="309"/>
      <c r="F2425" s="244" t="str">
        <f t="shared" si="37"/>
        <v xml:space="preserve">, </v>
      </c>
    </row>
    <row r="2426" spans="5:6" x14ac:dyDescent="0.2">
      <c r="E2426" s="309"/>
      <c r="F2426" s="244" t="str">
        <f t="shared" si="37"/>
        <v xml:space="preserve">, </v>
      </c>
    </row>
    <row r="2427" spans="5:6" x14ac:dyDescent="0.2">
      <c r="E2427" s="309"/>
      <c r="F2427" s="244" t="str">
        <f t="shared" si="37"/>
        <v xml:space="preserve">, </v>
      </c>
    </row>
    <row r="2428" spans="5:6" x14ac:dyDescent="0.2">
      <c r="E2428" s="309"/>
      <c r="F2428" s="244" t="str">
        <f t="shared" si="37"/>
        <v xml:space="preserve">, </v>
      </c>
    </row>
    <row r="2429" spans="5:6" x14ac:dyDescent="0.2">
      <c r="E2429" s="309"/>
      <c r="F2429" s="244" t="str">
        <f t="shared" si="37"/>
        <v xml:space="preserve">, </v>
      </c>
    </row>
    <row r="2430" spans="5:6" x14ac:dyDescent="0.2">
      <c r="E2430" s="309"/>
      <c r="F2430" s="244" t="str">
        <f t="shared" si="37"/>
        <v xml:space="preserve">, </v>
      </c>
    </row>
    <row r="2431" spans="5:6" x14ac:dyDescent="0.2">
      <c r="E2431" s="309"/>
      <c r="F2431" s="244" t="str">
        <f t="shared" si="37"/>
        <v xml:space="preserve">, </v>
      </c>
    </row>
    <row r="2432" spans="5:6" x14ac:dyDescent="0.2">
      <c r="E2432" s="309"/>
      <c r="F2432" s="244" t="str">
        <f t="shared" si="37"/>
        <v xml:space="preserve">, </v>
      </c>
    </row>
    <row r="2433" spans="5:6" x14ac:dyDescent="0.2">
      <c r="E2433" s="309"/>
      <c r="F2433" s="244" t="str">
        <f t="shared" si="37"/>
        <v xml:space="preserve">, </v>
      </c>
    </row>
    <row r="2434" spans="5:6" x14ac:dyDescent="0.2">
      <c r="E2434" s="309"/>
      <c r="F2434" s="244" t="str">
        <f t="shared" si="37"/>
        <v xml:space="preserve">, </v>
      </c>
    </row>
    <row r="2435" spans="5:6" x14ac:dyDescent="0.2">
      <c r="E2435" s="309"/>
      <c r="F2435" s="244" t="str">
        <f t="shared" si="37"/>
        <v xml:space="preserve">, </v>
      </c>
    </row>
    <row r="2436" spans="5:6" x14ac:dyDescent="0.2">
      <c r="E2436" s="309"/>
      <c r="F2436" s="244" t="str">
        <f t="shared" si="37"/>
        <v xml:space="preserve">, </v>
      </c>
    </row>
    <row r="2437" spans="5:6" x14ac:dyDescent="0.2">
      <c r="E2437" s="309"/>
      <c r="F2437" s="244" t="str">
        <f t="shared" si="37"/>
        <v xml:space="preserve">, </v>
      </c>
    </row>
    <row r="2438" spans="5:6" x14ac:dyDescent="0.2">
      <c r="E2438" s="309"/>
      <c r="F2438" s="244" t="str">
        <f t="shared" si="37"/>
        <v xml:space="preserve">, </v>
      </c>
    </row>
    <row r="2439" spans="5:6" x14ac:dyDescent="0.2">
      <c r="E2439" s="309"/>
      <c r="F2439" s="244" t="str">
        <f t="shared" si="37"/>
        <v xml:space="preserve">, </v>
      </c>
    </row>
    <row r="2440" spans="5:6" x14ac:dyDescent="0.2">
      <c r="E2440" s="309"/>
      <c r="F2440" s="244" t="str">
        <f t="shared" si="37"/>
        <v xml:space="preserve">, </v>
      </c>
    </row>
    <row r="2441" spans="5:6" x14ac:dyDescent="0.2">
      <c r="E2441" s="309"/>
      <c r="F2441" s="244" t="str">
        <f t="shared" si="37"/>
        <v xml:space="preserve">, </v>
      </c>
    </row>
    <row r="2442" spans="5:6" x14ac:dyDescent="0.2">
      <c r="E2442" s="309"/>
      <c r="F2442" s="244" t="str">
        <f t="shared" ref="F2442:F2505" si="38">CONCATENATE(A2442,", ", B2442)</f>
        <v xml:space="preserve">, </v>
      </c>
    </row>
    <row r="2443" spans="5:6" x14ac:dyDescent="0.2">
      <c r="E2443" s="309"/>
      <c r="F2443" s="244" t="str">
        <f t="shared" si="38"/>
        <v xml:space="preserve">, </v>
      </c>
    </row>
    <row r="2444" spans="5:6" x14ac:dyDescent="0.2">
      <c r="E2444" s="309"/>
      <c r="F2444" s="244" t="str">
        <f t="shared" si="38"/>
        <v xml:space="preserve">, </v>
      </c>
    </row>
    <row r="2445" spans="5:6" x14ac:dyDescent="0.2">
      <c r="E2445" s="309"/>
      <c r="F2445" s="244" t="str">
        <f t="shared" si="38"/>
        <v xml:space="preserve">, </v>
      </c>
    </row>
    <row r="2446" spans="5:6" x14ac:dyDescent="0.2">
      <c r="E2446" s="309"/>
      <c r="F2446" s="244" t="str">
        <f t="shared" si="38"/>
        <v xml:space="preserve">, </v>
      </c>
    </row>
    <row r="2447" spans="5:6" x14ac:dyDescent="0.2">
      <c r="E2447" s="309"/>
      <c r="F2447" s="244" t="str">
        <f t="shared" si="38"/>
        <v xml:space="preserve">, </v>
      </c>
    </row>
    <row r="2448" spans="5:6" x14ac:dyDescent="0.2">
      <c r="E2448" s="309"/>
      <c r="F2448" s="244" t="str">
        <f t="shared" si="38"/>
        <v xml:space="preserve">, </v>
      </c>
    </row>
    <row r="2449" spans="5:6" x14ac:dyDescent="0.2">
      <c r="E2449" s="309"/>
      <c r="F2449" s="244" t="str">
        <f t="shared" si="38"/>
        <v xml:space="preserve">, </v>
      </c>
    </row>
    <row r="2450" spans="5:6" x14ac:dyDescent="0.2">
      <c r="E2450" s="309"/>
      <c r="F2450" s="244" t="str">
        <f t="shared" si="38"/>
        <v xml:space="preserve">, </v>
      </c>
    </row>
    <row r="2451" spans="5:6" x14ac:dyDescent="0.2">
      <c r="E2451" s="309"/>
      <c r="F2451" s="244" t="str">
        <f t="shared" si="38"/>
        <v xml:space="preserve">, </v>
      </c>
    </row>
    <row r="2452" spans="5:6" x14ac:dyDescent="0.2">
      <c r="E2452" s="309"/>
      <c r="F2452" s="244" t="str">
        <f t="shared" si="38"/>
        <v xml:space="preserve">, </v>
      </c>
    </row>
    <row r="2453" spans="5:6" x14ac:dyDescent="0.2">
      <c r="E2453" s="309"/>
      <c r="F2453" s="244" t="str">
        <f t="shared" si="38"/>
        <v xml:space="preserve">, </v>
      </c>
    </row>
    <row r="2454" spans="5:6" x14ac:dyDescent="0.2">
      <c r="E2454" s="309"/>
      <c r="F2454" s="244" t="str">
        <f t="shared" si="38"/>
        <v xml:space="preserve">, </v>
      </c>
    </row>
    <row r="2455" spans="5:6" x14ac:dyDescent="0.2">
      <c r="E2455" s="309"/>
      <c r="F2455" s="244" t="str">
        <f t="shared" si="38"/>
        <v xml:space="preserve">, </v>
      </c>
    </row>
    <row r="2456" spans="5:6" x14ac:dyDescent="0.2">
      <c r="E2456" s="309"/>
      <c r="F2456" s="244" t="str">
        <f t="shared" si="38"/>
        <v xml:space="preserve">, </v>
      </c>
    </row>
    <row r="2457" spans="5:6" x14ac:dyDescent="0.2">
      <c r="E2457" s="309"/>
      <c r="F2457" s="244" t="str">
        <f t="shared" si="38"/>
        <v xml:space="preserve">, </v>
      </c>
    </row>
    <row r="2458" spans="5:6" x14ac:dyDescent="0.2">
      <c r="E2458" s="309"/>
      <c r="F2458" s="244" t="str">
        <f t="shared" si="38"/>
        <v xml:space="preserve">, </v>
      </c>
    </row>
    <row r="2459" spans="5:6" x14ac:dyDescent="0.2">
      <c r="E2459" s="309"/>
      <c r="F2459" s="244" t="str">
        <f t="shared" si="38"/>
        <v xml:space="preserve">, </v>
      </c>
    </row>
    <row r="2460" spans="5:6" x14ac:dyDescent="0.2">
      <c r="E2460" s="309"/>
      <c r="F2460" s="244" t="str">
        <f t="shared" si="38"/>
        <v xml:space="preserve">, </v>
      </c>
    </row>
    <row r="2461" spans="5:6" x14ac:dyDescent="0.2">
      <c r="E2461" s="309"/>
      <c r="F2461" s="244" t="str">
        <f t="shared" si="38"/>
        <v xml:space="preserve">, </v>
      </c>
    </row>
    <row r="2462" spans="5:6" x14ac:dyDescent="0.2">
      <c r="E2462" s="309"/>
      <c r="F2462" s="244" t="str">
        <f t="shared" si="38"/>
        <v xml:space="preserve">, </v>
      </c>
    </row>
    <row r="2463" spans="5:6" x14ac:dyDescent="0.2">
      <c r="E2463" s="309"/>
      <c r="F2463" s="244" t="str">
        <f t="shared" si="38"/>
        <v xml:space="preserve">, </v>
      </c>
    </row>
    <row r="2464" spans="5:6" x14ac:dyDescent="0.2">
      <c r="E2464" s="309"/>
      <c r="F2464" s="244" t="str">
        <f t="shared" si="38"/>
        <v xml:space="preserve">, </v>
      </c>
    </row>
    <row r="2465" spans="5:6" x14ac:dyDescent="0.2">
      <c r="E2465" s="309"/>
      <c r="F2465" s="244" t="str">
        <f t="shared" si="38"/>
        <v xml:space="preserve">, </v>
      </c>
    </row>
    <row r="2466" spans="5:6" x14ac:dyDescent="0.2">
      <c r="E2466" s="309"/>
      <c r="F2466" s="244" t="str">
        <f t="shared" si="38"/>
        <v xml:space="preserve">, </v>
      </c>
    </row>
    <row r="2467" spans="5:6" x14ac:dyDescent="0.2">
      <c r="E2467" s="309"/>
      <c r="F2467" s="244" t="str">
        <f t="shared" si="38"/>
        <v xml:space="preserve">, </v>
      </c>
    </row>
    <row r="2468" spans="5:6" x14ac:dyDescent="0.2">
      <c r="E2468" s="309"/>
      <c r="F2468" s="244" t="str">
        <f t="shared" si="38"/>
        <v xml:space="preserve">, </v>
      </c>
    </row>
    <row r="2469" spans="5:6" x14ac:dyDescent="0.2">
      <c r="E2469" s="309"/>
      <c r="F2469" s="244" t="str">
        <f t="shared" si="38"/>
        <v xml:space="preserve">, </v>
      </c>
    </row>
    <row r="2470" spans="5:6" x14ac:dyDescent="0.2">
      <c r="E2470" s="309"/>
      <c r="F2470" s="244" t="str">
        <f t="shared" si="38"/>
        <v xml:space="preserve">, </v>
      </c>
    </row>
    <row r="2471" spans="5:6" x14ac:dyDescent="0.2">
      <c r="E2471" s="309"/>
      <c r="F2471" s="244" t="str">
        <f t="shared" si="38"/>
        <v xml:space="preserve">, </v>
      </c>
    </row>
    <row r="2472" spans="5:6" x14ac:dyDescent="0.2">
      <c r="E2472" s="309"/>
      <c r="F2472" s="244" t="str">
        <f t="shared" si="38"/>
        <v xml:space="preserve">, </v>
      </c>
    </row>
    <row r="2473" spans="5:6" x14ac:dyDescent="0.2">
      <c r="E2473" s="309"/>
      <c r="F2473" s="244" t="str">
        <f t="shared" si="38"/>
        <v xml:space="preserve">, </v>
      </c>
    </row>
    <row r="2474" spans="5:6" x14ac:dyDescent="0.2">
      <c r="E2474" s="309"/>
      <c r="F2474" s="244" t="str">
        <f t="shared" si="38"/>
        <v xml:space="preserve">, </v>
      </c>
    </row>
    <row r="2475" spans="5:6" x14ac:dyDescent="0.2">
      <c r="E2475" s="309"/>
      <c r="F2475" s="244" t="str">
        <f t="shared" si="38"/>
        <v xml:space="preserve">, </v>
      </c>
    </row>
    <row r="2476" spans="5:6" x14ac:dyDescent="0.2">
      <c r="E2476" s="309"/>
      <c r="F2476" s="244" t="str">
        <f t="shared" si="38"/>
        <v xml:space="preserve">, </v>
      </c>
    </row>
    <row r="2477" spans="5:6" x14ac:dyDescent="0.2">
      <c r="E2477" s="309"/>
      <c r="F2477" s="244" t="str">
        <f t="shared" si="38"/>
        <v xml:space="preserve">, </v>
      </c>
    </row>
    <row r="2478" spans="5:6" x14ac:dyDescent="0.2">
      <c r="E2478" s="309"/>
      <c r="F2478" s="244" t="str">
        <f t="shared" si="38"/>
        <v xml:space="preserve">, </v>
      </c>
    </row>
    <row r="2479" spans="5:6" x14ac:dyDescent="0.2">
      <c r="E2479" s="309"/>
      <c r="F2479" s="244" t="str">
        <f t="shared" si="38"/>
        <v xml:space="preserve">, </v>
      </c>
    </row>
    <row r="2480" spans="5:6" x14ac:dyDescent="0.2">
      <c r="E2480" s="309"/>
      <c r="F2480" s="244" t="str">
        <f t="shared" si="38"/>
        <v xml:space="preserve">, </v>
      </c>
    </row>
    <row r="2481" spans="5:6" x14ac:dyDescent="0.2">
      <c r="E2481" s="309"/>
      <c r="F2481" s="244" t="str">
        <f t="shared" si="38"/>
        <v xml:space="preserve">, </v>
      </c>
    </row>
    <row r="2482" spans="5:6" x14ac:dyDescent="0.2">
      <c r="E2482" s="309"/>
      <c r="F2482" s="244" t="str">
        <f t="shared" si="38"/>
        <v xml:space="preserve">, </v>
      </c>
    </row>
    <row r="2483" spans="5:6" x14ac:dyDescent="0.2">
      <c r="E2483" s="309"/>
      <c r="F2483" s="244" t="str">
        <f t="shared" si="38"/>
        <v xml:space="preserve">, </v>
      </c>
    </row>
    <row r="2484" spans="5:6" x14ac:dyDescent="0.2">
      <c r="E2484" s="309"/>
      <c r="F2484" s="244" t="str">
        <f t="shared" si="38"/>
        <v xml:space="preserve">, </v>
      </c>
    </row>
    <row r="2485" spans="5:6" x14ac:dyDescent="0.2">
      <c r="E2485" s="309"/>
      <c r="F2485" s="244" t="str">
        <f t="shared" si="38"/>
        <v xml:space="preserve">, </v>
      </c>
    </row>
    <row r="2486" spans="5:6" x14ac:dyDescent="0.2">
      <c r="E2486" s="309"/>
      <c r="F2486" s="244" t="str">
        <f t="shared" si="38"/>
        <v xml:space="preserve">, </v>
      </c>
    </row>
    <row r="2487" spans="5:6" x14ac:dyDescent="0.2">
      <c r="E2487" s="309"/>
      <c r="F2487" s="244" t="str">
        <f t="shared" si="38"/>
        <v xml:space="preserve">, </v>
      </c>
    </row>
    <row r="2488" spans="5:6" x14ac:dyDescent="0.2">
      <c r="E2488" s="309"/>
      <c r="F2488" s="244" t="str">
        <f t="shared" si="38"/>
        <v xml:space="preserve">, </v>
      </c>
    </row>
    <row r="2489" spans="5:6" x14ac:dyDescent="0.2">
      <c r="E2489" s="309"/>
      <c r="F2489" s="244" t="str">
        <f t="shared" si="38"/>
        <v xml:space="preserve">, </v>
      </c>
    </row>
    <row r="2490" spans="5:6" x14ac:dyDescent="0.2">
      <c r="E2490" s="309"/>
      <c r="F2490" s="244" t="str">
        <f t="shared" si="38"/>
        <v xml:space="preserve">, </v>
      </c>
    </row>
    <row r="2491" spans="5:6" x14ac:dyDescent="0.2">
      <c r="E2491" s="309"/>
      <c r="F2491" s="244" t="str">
        <f t="shared" si="38"/>
        <v xml:space="preserve">, </v>
      </c>
    </row>
    <row r="2492" spans="5:6" x14ac:dyDescent="0.2">
      <c r="E2492" s="309"/>
      <c r="F2492" s="244" t="str">
        <f t="shared" si="38"/>
        <v xml:space="preserve">, </v>
      </c>
    </row>
    <row r="2493" spans="5:6" x14ac:dyDescent="0.2">
      <c r="E2493" s="309"/>
      <c r="F2493" s="244" t="str">
        <f t="shared" si="38"/>
        <v xml:space="preserve">, </v>
      </c>
    </row>
    <row r="2494" spans="5:6" x14ac:dyDescent="0.2">
      <c r="E2494" s="309"/>
      <c r="F2494" s="244" t="str">
        <f t="shared" si="38"/>
        <v xml:space="preserve">, </v>
      </c>
    </row>
    <row r="2495" spans="5:6" x14ac:dyDescent="0.2">
      <c r="E2495" s="309"/>
      <c r="F2495" s="244" t="str">
        <f t="shared" si="38"/>
        <v xml:space="preserve">, </v>
      </c>
    </row>
    <row r="2496" spans="5:6" x14ac:dyDescent="0.2">
      <c r="E2496" s="309"/>
      <c r="F2496" s="244" t="str">
        <f t="shared" si="38"/>
        <v xml:space="preserve">, </v>
      </c>
    </row>
    <row r="2497" spans="5:6" x14ac:dyDescent="0.2">
      <c r="E2497" s="309"/>
      <c r="F2497" s="244" t="str">
        <f t="shared" si="38"/>
        <v xml:space="preserve">, </v>
      </c>
    </row>
    <row r="2498" spans="5:6" x14ac:dyDescent="0.2">
      <c r="E2498" s="309"/>
      <c r="F2498" s="244" t="str">
        <f t="shared" si="38"/>
        <v xml:space="preserve">, </v>
      </c>
    </row>
    <row r="2499" spans="5:6" x14ac:dyDescent="0.2">
      <c r="E2499" s="309"/>
      <c r="F2499" s="244" t="str">
        <f t="shared" si="38"/>
        <v xml:space="preserve">, </v>
      </c>
    </row>
    <row r="2500" spans="5:6" x14ac:dyDescent="0.2">
      <c r="E2500" s="309"/>
      <c r="F2500" s="244" t="str">
        <f t="shared" si="38"/>
        <v xml:space="preserve">, </v>
      </c>
    </row>
    <row r="2501" spans="5:6" x14ac:dyDescent="0.2">
      <c r="E2501" s="309"/>
      <c r="F2501" s="244" t="str">
        <f t="shared" si="38"/>
        <v xml:space="preserve">, </v>
      </c>
    </row>
    <row r="2502" spans="5:6" x14ac:dyDescent="0.2">
      <c r="E2502" s="309"/>
      <c r="F2502" s="244" t="str">
        <f t="shared" si="38"/>
        <v xml:space="preserve">, </v>
      </c>
    </row>
    <row r="2503" spans="5:6" x14ac:dyDescent="0.2">
      <c r="E2503" s="309"/>
      <c r="F2503" s="244" t="str">
        <f t="shared" si="38"/>
        <v xml:space="preserve">, </v>
      </c>
    </row>
    <row r="2504" spans="5:6" x14ac:dyDescent="0.2">
      <c r="E2504" s="309"/>
      <c r="F2504" s="244" t="str">
        <f t="shared" si="38"/>
        <v xml:space="preserve">, </v>
      </c>
    </row>
    <row r="2505" spans="5:6" x14ac:dyDescent="0.2">
      <c r="E2505" s="309"/>
      <c r="F2505" s="244" t="str">
        <f t="shared" si="38"/>
        <v xml:space="preserve">, </v>
      </c>
    </row>
    <row r="2506" spans="5:6" x14ac:dyDescent="0.2">
      <c r="E2506" s="309"/>
      <c r="F2506" s="244" t="str">
        <f t="shared" ref="F2506:F2569" si="39">CONCATENATE(A2506,", ", B2506)</f>
        <v xml:space="preserve">, </v>
      </c>
    </row>
    <row r="2507" spans="5:6" x14ac:dyDescent="0.2">
      <c r="E2507" s="309"/>
      <c r="F2507" s="244" t="str">
        <f t="shared" si="39"/>
        <v xml:space="preserve">, </v>
      </c>
    </row>
    <row r="2508" spans="5:6" x14ac:dyDescent="0.2">
      <c r="E2508" s="309"/>
      <c r="F2508" s="244" t="str">
        <f t="shared" si="39"/>
        <v xml:space="preserve">, </v>
      </c>
    </row>
    <row r="2509" spans="5:6" x14ac:dyDescent="0.2">
      <c r="E2509" s="309"/>
      <c r="F2509" s="244" t="str">
        <f t="shared" si="39"/>
        <v xml:space="preserve">, </v>
      </c>
    </row>
    <row r="2510" spans="5:6" x14ac:dyDescent="0.2">
      <c r="E2510" s="309"/>
      <c r="F2510" s="244" t="str">
        <f t="shared" si="39"/>
        <v xml:space="preserve">, </v>
      </c>
    </row>
    <row r="2511" spans="5:6" x14ac:dyDescent="0.2">
      <c r="E2511" s="309"/>
      <c r="F2511" s="244" t="str">
        <f t="shared" si="39"/>
        <v xml:space="preserve">, </v>
      </c>
    </row>
    <row r="2512" spans="5:6" x14ac:dyDescent="0.2">
      <c r="E2512" s="309"/>
      <c r="F2512" s="244" t="str">
        <f t="shared" si="39"/>
        <v xml:space="preserve">, </v>
      </c>
    </row>
    <row r="2513" spans="5:6" x14ac:dyDescent="0.2">
      <c r="E2513" s="309"/>
      <c r="F2513" s="244" t="str">
        <f t="shared" si="39"/>
        <v xml:space="preserve">, </v>
      </c>
    </row>
    <row r="2514" spans="5:6" x14ac:dyDescent="0.2">
      <c r="E2514" s="309"/>
      <c r="F2514" s="244" t="str">
        <f t="shared" si="39"/>
        <v xml:space="preserve">, </v>
      </c>
    </row>
    <row r="2515" spans="5:6" x14ac:dyDescent="0.2">
      <c r="E2515" s="309"/>
      <c r="F2515" s="244" t="str">
        <f t="shared" si="39"/>
        <v xml:space="preserve">, </v>
      </c>
    </row>
    <row r="2516" spans="5:6" x14ac:dyDescent="0.2">
      <c r="E2516" s="309"/>
      <c r="F2516" s="244" t="str">
        <f t="shared" si="39"/>
        <v xml:space="preserve">, </v>
      </c>
    </row>
    <row r="2517" spans="5:6" x14ac:dyDescent="0.2">
      <c r="E2517" s="309"/>
      <c r="F2517" s="244" t="str">
        <f t="shared" si="39"/>
        <v xml:space="preserve">, </v>
      </c>
    </row>
    <row r="2518" spans="5:6" x14ac:dyDescent="0.2">
      <c r="E2518" s="309"/>
      <c r="F2518" s="244" t="str">
        <f t="shared" si="39"/>
        <v xml:space="preserve">, </v>
      </c>
    </row>
    <row r="2519" spans="5:6" x14ac:dyDescent="0.2">
      <c r="E2519" s="309"/>
      <c r="F2519" s="244" t="str">
        <f t="shared" si="39"/>
        <v xml:space="preserve">, </v>
      </c>
    </row>
    <row r="2520" spans="5:6" x14ac:dyDescent="0.2">
      <c r="E2520" s="309"/>
      <c r="F2520" s="244" t="str">
        <f t="shared" si="39"/>
        <v xml:space="preserve">, </v>
      </c>
    </row>
    <row r="2521" spans="5:6" x14ac:dyDescent="0.2">
      <c r="E2521" s="309"/>
      <c r="F2521" s="244" t="str">
        <f t="shared" si="39"/>
        <v xml:space="preserve">, </v>
      </c>
    </row>
    <row r="2522" spans="5:6" x14ac:dyDescent="0.2">
      <c r="E2522" s="309"/>
      <c r="F2522" s="244" t="str">
        <f t="shared" si="39"/>
        <v xml:space="preserve">, </v>
      </c>
    </row>
    <row r="2523" spans="5:6" x14ac:dyDescent="0.2">
      <c r="E2523" s="309"/>
      <c r="F2523" s="244" t="str">
        <f t="shared" si="39"/>
        <v xml:space="preserve">, </v>
      </c>
    </row>
    <row r="2524" spans="5:6" x14ac:dyDescent="0.2">
      <c r="E2524" s="309"/>
      <c r="F2524" s="244" t="str">
        <f t="shared" si="39"/>
        <v xml:space="preserve">, </v>
      </c>
    </row>
    <row r="2525" spans="5:6" x14ac:dyDescent="0.2">
      <c r="E2525" s="309"/>
      <c r="F2525" s="244" t="str">
        <f t="shared" si="39"/>
        <v xml:space="preserve">, </v>
      </c>
    </row>
    <row r="2526" spans="5:6" x14ac:dyDescent="0.2">
      <c r="E2526" s="309"/>
      <c r="F2526" s="244" t="str">
        <f t="shared" si="39"/>
        <v xml:space="preserve">, </v>
      </c>
    </row>
    <row r="2527" spans="5:6" x14ac:dyDescent="0.2">
      <c r="E2527" s="309"/>
      <c r="F2527" s="244" t="str">
        <f t="shared" si="39"/>
        <v xml:space="preserve">, </v>
      </c>
    </row>
    <row r="2528" spans="5:6" x14ac:dyDescent="0.2">
      <c r="E2528" s="309"/>
      <c r="F2528" s="244" t="str">
        <f t="shared" si="39"/>
        <v xml:space="preserve">, </v>
      </c>
    </row>
    <row r="2529" spans="5:6" x14ac:dyDescent="0.2">
      <c r="E2529" s="309"/>
      <c r="F2529" s="244" t="str">
        <f t="shared" si="39"/>
        <v xml:space="preserve">, </v>
      </c>
    </row>
    <row r="2530" spans="5:6" x14ac:dyDescent="0.2">
      <c r="E2530" s="309"/>
      <c r="F2530" s="244" t="str">
        <f t="shared" si="39"/>
        <v xml:space="preserve">, </v>
      </c>
    </row>
    <row r="2531" spans="5:6" x14ac:dyDescent="0.2">
      <c r="E2531" s="309"/>
      <c r="F2531" s="244" t="str">
        <f t="shared" si="39"/>
        <v xml:space="preserve">, </v>
      </c>
    </row>
    <row r="2532" spans="5:6" x14ac:dyDescent="0.2">
      <c r="E2532" s="309"/>
      <c r="F2532" s="244" t="str">
        <f t="shared" si="39"/>
        <v xml:space="preserve">, </v>
      </c>
    </row>
    <row r="2533" spans="5:6" x14ac:dyDescent="0.2">
      <c r="E2533" s="309"/>
      <c r="F2533" s="244" t="str">
        <f t="shared" si="39"/>
        <v xml:space="preserve">, </v>
      </c>
    </row>
    <row r="2534" spans="5:6" x14ac:dyDescent="0.2">
      <c r="E2534" s="309"/>
      <c r="F2534" s="244" t="str">
        <f t="shared" si="39"/>
        <v xml:space="preserve">, </v>
      </c>
    </row>
    <row r="2535" spans="5:6" x14ac:dyDescent="0.2">
      <c r="E2535" s="309"/>
      <c r="F2535" s="244" t="str">
        <f t="shared" si="39"/>
        <v xml:space="preserve">, </v>
      </c>
    </row>
    <row r="2536" spans="5:6" x14ac:dyDescent="0.2">
      <c r="E2536" s="309"/>
      <c r="F2536" s="244" t="str">
        <f t="shared" si="39"/>
        <v xml:space="preserve">, </v>
      </c>
    </row>
    <row r="2537" spans="5:6" x14ac:dyDescent="0.2">
      <c r="E2537" s="309"/>
      <c r="F2537" s="244" t="str">
        <f t="shared" si="39"/>
        <v xml:space="preserve">, </v>
      </c>
    </row>
    <row r="2538" spans="5:6" x14ac:dyDescent="0.2">
      <c r="E2538" s="309"/>
      <c r="F2538" s="244" t="str">
        <f t="shared" si="39"/>
        <v xml:space="preserve">, </v>
      </c>
    </row>
    <row r="2539" spans="5:6" x14ac:dyDescent="0.2">
      <c r="E2539" s="309"/>
      <c r="F2539" s="244" t="str">
        <f t="shared" si="39"/>
        <v xml:space="preserve">, </v>
      </c>
    </row>
    <row r="2540" spans="5:6" x14ac:dyDescent="0.2">
      <c r="E2540" s="309"/>
      <c r="F2540" s="244" t="str">
        <f t="shared" si="39"/>
        <v xml:space="preserve">, </v>
      </c>
    </row>
    <row r="2541" spans="5:6" x14ac:dyDescent="0.2">
      <c r="E2541" s="309"/>
      <c r="F2541" s="244" t="str">
        <f t="shared" si="39"/>
        <v xml:space="preserve">, </v>
      </c>
    </row>
    <row r="2542" spans="5:6" x14ac:dyDescent="0.2">
      <c r="E2542" s="309"/>
      <c r="F2542" s="244" t="str">
        <f t="shared" si="39"/>
        <v xml:space="preserve">, </v>
      </c>
    </row>
    <row r="2543" spans="5:6" x14ac:dyDescent="0.2">
      <c r="E2543" s="309"/>
      <c r="F2543" s="244" t="str">
        <f t="shared" si="39"/>
        <v xml:space="preserve">, </v>
      </c>
    </row>
    <row r="2544" spans="5:6" x14ac:dyDescent="0.2">
      <c r="E2544" s="309"/>
      <c r="F2544" s="244" t="str">
        <f t="shared" si="39"/>
        <v xml:space="preserve">, </v>
      </c>
    </row>
    <row r="2545" spans="5:6" x14ac:dyDescent="0.2">
      <c r="E2545" s="309"/>
      <c r="F2545" s="244" t="str">
        <f t="shared" si="39"/>
        <v xml:space="preserve">, </v>
      </c>
    </row>
    <row r="2546" spans="5:6" x14ac:dyDescent="0.2">
      <c r="E2546" s="309"/>
      <c r="F2546" s="244" t="str">
        <f t="shared" si="39"/>
        <v xml:space="preserve">, </v>
      </c>
    </row>
    <row r="2547" spans="5:6" x14ac:dyDescent="0.2">
      <c r="E2547" s="309"/>
      <c r="F2547" s="244" t="str">
        <f t="shared" si="39"/>
        <v xml:space="preserve">, </v>
      </c>
    </row>
    <row r="2548" spans="5:6" x14ac:dyDescent="0.2">
      <c r="E2548" s="309"/>
      <c r="F2548" s="244" t="str">
        <f t="shared" si="39"/>
        <v xml:space="preserve">, </v>
      </c>
    </row>
    <row r="2549" spans="5:6" x14ac:dyDescent="0.2">
      <c r="E2549" s="309"/>
      <c r="F2549" s="244" t="str">
        <f t="shared" si="39"/>
        <v xml:space="preserve">, </v>
      </c>
    </row>
    <row r="2550" spans="5:6" x14ac:dyDescent="0.2">
      <c r="E2550" s="309"/>
      <c r="F2550" s="244" t="str">
        <f t="shared" si="39"/>
        <v xml:space="preserve">, </v>
      </c>
    </row>
    <row r="2551" spans="5:6" x14ac:dyDescent="0.2">
      <c r="E2551" s="309"/>
      <c r="F2551" s="244" t="str">
        <f t="shared" si="39"/>
        <v xml:space="preserve">, </v>
      </c>
    </row>
    <row r="2552" spans="5:6" x14ac:dyDescent="0.2">
      <c r="E2552" s="309"/>
      <c r="F2552" s="244" t="str">
        <f t="shared" si="39"/>
        <v xml:space="preserve">, </v>
      </c>
    </row>
    <row r="2553" spans="5:6" x14ac:dyDescent="0.2">
      <c r="E2553" s="309"/>
      <c r="F2553" s="244" t="str">
        <f t="shared" si="39"/>
        <v xml:space="preserve">, </v>
      </c>
    </row>
    <row r="2554" spans="5:6" x14ac:dyDescent="0.2">
      <c r="E2554" s="309"/>
      <c r="F2554" s="244" t="str">
        <f t="shared" si="39"/>
        <v xml:space="preserve">, </v>
      </c>
    </row>
    <row r="2555" spans="5:6" x14ac:dyDescent="0.2">
      <c r="E2555" s="309"/>
      <c r="F2555" s="244" t="str">
        <f t="shared" si="39"/>
        <v xml:space="preserve">, </v>
      </c>
    </row>
    <row r="2556" spans="5:6" x14ac:dyDescent="0.2">
      <c r="E2556" s="309"/>
      <c r="F2556" s="244" t="str">
        <f t="shared" si="39"/>
        <v xml:space="preserve">, </v>
      </c>
    </row>
    <row r="2557" spans="5:6" x14ac:dyDescent="0.2">
      <c r="E2557" s="309"/>
      <c r="F2557" s="244" t="str">
        <f t="shared" si="39"/>
        <v xml:space="preserve">, </v>
      </c>
    </row>
    <row r="2558" spans="5:6" x14ac:dyDescent="0.2">
      <c r="E2558" s="309"/>
      <c r="F2558" s="244" t="str">
        <f t="shared" si="39"/>
        <v xml:space="preserve">, </v>
      </c>
    </row>
    <row r="2559" spans="5:6" x14ac:dyDescent="0.2">
      <c r="E2559" s="309"/>
      <c r="F2559" s="244" t="str">
        <f t="shared" si="39"/>
        <v xml:space="preserve">, </v>
      </c>
    </row>
    <row r="2560" spans="5:6" x14ac:dyDescent="0.2">
      <c r="E2560" s="309"/>
      <c r="F2560" s="244" t="str">
        <f t="shared" si="39"/>
        <v xml:space="preserve">, </v>
      </c>
    </row>
    <row r="2561" spans="5:6" x14ac:dyDescent="0.2">
      <c r="E2561" s="309"/>
      <c r="F2561" s="244" t="str">
        <f t="shared" si="39"/>
        <v xml:space="preserve">, </v>
      </c>
    </row>
    <row r="2562" spans="5:6" x14ac:dyDescent="0.2">
      <c r="E2562" s="309"/>
      <c r="F2562" s="244" t="str">
        <f t="shared" si="39"/>
        <v xml:space="preserve">, </v>
      </c>
    </row>
    <row r="2563" spans="5:6" x14ac:dyDescent="0.2">
      <c r="E2563" s="309"/>
      <c r="F2563" s="244" t="str">
        <f t="shared" si="39"/>
        <v xml:space="preserve">, </v>
      </c>
    </row>
    <row r="2564" spans="5:6" x14ac:dyDescent="0.2">
      <c r="E2564" s="309"/>
      <c r="F2564" s="244" t="str">
        <f t="shared" si="39"/>
        <v xml:space="preserve">, </v>
      </c>
    </row>
    <row r="2565" spans="5:6" x14ac:dyDescent="0.2">
      <c r="E2565" s="309"/>
      <c r="F2565" s="244" t="str">
        <f t="shared" si="39"/>
        <v xml:space="preserve">, </v>
      </c>
    </row>
    <row r="2566" spans="5:6" x14ac:dyDescent="0.2">
      <c r="E2566" s="309"/>
      <c r="F2566" s="244" t="str">
        <f t="shared" si="39"/>
        <v xml:space="preserve">, </v>
      </c>
    </row>
    <row r="2567" spans="5:6" x14ac:dyDescent="0.2">
      <c r="E2567" s="309"/>
      <c r="F2567" s="244" t="str">
        <f t="shared" si="39"/>
        <v xml:space="preserve">, </v>
      </c>
    </row>
    <row r="2568" spans="5:6" x14ac:dyDescent="0.2">
      <c r="E2568" s="309"/>
      <c r="F2568" s="244" t="str">
        <f t="shared" si="39"/>
        <v xml:space="preserve">, </v>
      </c>
    </row>
    <row r="2569" spans="5:6" x14ac:dyDescent="0.2">
      <c r="E2569" s="309"/>
      <c r="F2569" s="244" t="str">
        <f t="shared" si="39"/>
        <v xml:space="preserve">, </v>
      </c>
    </row>
    <row r="2570" spans="5:6" x14ac:dyDescent="0.2">
      <c r="E2570" s="309"/>
      <c r="F2570" s="244" t="str">
        <f t="shared" ref="F2570:F2633" si="40">CONCATENATE(A2570,", ", B2570)</f>
        <v xml:space="preserve">, </v>
      </c>
    </row>
    <row r="2571" spans="5:6" x14ac:dyDescent="0.2">
      <c r="E2571" s="309"/>
      <c r="F2571" s="244" t="str">
        <f t="shared" si="40"/>
        <v xml:space="preserve">, </v>
      </c>
    </row>
    <row r="2572" spans="5:6" x14ac:dyDescent="0.2">
      <c r="E2572" s="309"/>
      <c r="F2572" s="244" t="str">
        <f t="shared" si="40"/>
        <v xml:space="preserve">, </v>
      </c>
    </row>
    <row r="2573" spans="5:6" x14ac:dyDescent="0.2">
      <c r="E2573" s="309"/>
      <c r="F2573" s="244" t="str">
        <f t="shared" si="40"/>
        <v xml:space="preserve">, </v>
      </c>
    </row>
    <row r="2574" spans="5:6" x14ac:dyDescent="0.2">
      <c r="E2574" s="309"/>
      <c r="F2574" s="244" t="str">
        <f t="shared" si="40"/>
        <v xml:space="preserve">, </v>
      </c>
    </row>
    <row r="2575" spans="5:6" x14ac:dyDescent="0.2">
      <c r="E2575" s="309"/>
      <c r="F2575" s="244" t="str">
        <f t="shared" si="40"/>
        <v xml:space="preserve">, </v>
      </c>
    </row>
    <row r="2576" spans="5:6" x14ac:dyDescent="0.2">
      <c r="E2576" s="309"/>
      <c r="F2576" s="244" t="str">
        <f t="shared" si="40"/>
        <v xml:space="preserve">, </v>
      </c>
    </row>
    <row r="2577" spans="5:6" x14ac:dyDescent="0.2">
      <c r="E2577" s="309"/>
      <c r="F2577" s="244" t="str">
        <f t="shared" si="40"/>
        <v xml:space="preserve">, </v>
      </c>
    </row>
    <row r="2578" spans="5:6" x14ac:dyDescent="0.2">
      <c r="E2578" s="309"/>
      <c r="F2578" s="244" t="str">
        <f t="shared" si="40"/>
        <v xml:space="preserve">, </v>
      </c>
    </row>
    <row r="2579" spans="5:6" x14ac:dyDescent="0.2">
      <c r="E2579" s="309"/>
      <c r="F2579" s="244" t="str">
        <f t="shared" si="40"/>
        <v xml:space="preserve">, </v>
      </c>
    </row>
    <row r="2580" spans="5:6" x14ac:dyDescent="0.2">
      <c r="E2580" s="309"/>
      <c r="F2580" s="244" t="str">
        <f t="shared" si="40"/>
        <v xml:space="preserve">, </v>
      </c>
    </row>
    <row r="2581" spans="5:6" x14ac:dyDescent="0.2">
      <c r="E2581" s="309"/>
      <c r="F2581" s="244" t="str">
        <f t="shared" si="40"/>
        <v xml:space="preserve">, </v>
      </c>
    </row>
    <row r="2582" spans="5:6" x14ac:dyDescent="0.2">
      <c r="E2582" s="309"/>
      <c r="F2582" s="244" t="str">
        <f t="shared" si="40"/>
        <v xml:space="preserve">, </v>
      </c>
    </row>
    <row r="2583" spans="5:6" x14ac:dyDescent="0.2">
      <c r="E2583" s="309"/>
      <c r="F2583" s="244" t="str">
        <f t="shared" si="40"/>
        <v xml:space="preserve">, </v>
      </c>
    </row>
    <row r="2584" spans="5:6" x14ac:dyDescent="0.2">
      <c r="E2584" s="309"/>
      <c r="F2584" s="244" t="str">
        <f t="shared" si="40"/>
        <v xml:space="preserve">, </v>
      </c>
    </row>
    <row r="2585" spans="5:6" x14ac:dyDescent="0.2">
      <c r="E2585" s="309"/>
      <c r="F2585" s="244" t="str">
        <f t="shared" si="40"/>
        <v xml:space="preserve">, </v>
      </c>
    </row>
    <row r="2586" spans="5:6" x14ac:dyDescent="0.2">
      <c r="E2586" s="309"/>
      <c r="F2586" s="244" t="str">
        <f t="shared" si="40"/>
        <v xml:space="preserve">, </v>
      </c>
    </row>
    <row r="2587" spans="5:6" x14ac:dyDescent="0.2">
      <c r="E2587" s="309"/>
      <c r="F2587" s="244" t="str">
        <f t="shared" si="40"/>
        <v xml:space="preserve">, </v>
      </c>
    </row>
    <row r="2588" spans="5:6" x14ac:dyDescent="0.2">
      <c r="E2588" s="309"/>
      <c r="F2588" s="244" t="str">
        <f t="shared" si="40"/>
        <v xml:space="preserve">, </v>
      </c>
    </row>
    <row r="2589" spans="5:6" x14ac:dyDescent="0.2">
      <c r="E2589" s="309"/>
      <c r="F2589" s="244" t="str">
        <f t="shared" si="40"/>
        <v xml:space="preserve">, </v>
      </c>
    </row>
    <row r="2590" spans="5:6" x14ac:dyDescent="0.2">
      <c r="E2590" s="309"/>
      <c r="F2590" s="244" t="str">
        <f t="shared" si="40"/>
        <v xml:space="preserve">, </v>
      </c>
    </row>
    <row r="2591" spans="5:6" x14ac:dyDescent="0.2">
      <c r="E2591" s="309"/>
      <c r="F2591" s="244" t="str">
        <f t="shared" si="40"/>
        <v xml:space="preserve">, </v>
      </c>
    </row>
    <row r="2592" spans="5:6" x14ac:dyDescent="0.2">
      <c r="E2592" s="309"/>
      <c r="F2592" s="244" t="str">
        <f t="shared" si="40"/>
        <v xml:space="preserve">, </v>
      </c>
    </row>
    <row r="2593" spans="5:6" x14ac:dyDescent="0.2">
      <c r="E2593" s="309"/>
      <c r="F2593" s="244" t="str">
        <f t="shared" si="40"/>
        <v xml:space="preserve">, </v>
      </c>
    </row>
    <row r="2594" spans="5:6" x14ac:dyDescent="0.2">
      <c r="E2594" s="309"/>
      <c r="F2594" s="244" t="str">
        <f t="shared" si="40"/>
        <v xml:space="preserve">, </v>
      </c>
    </row>
    <row r="2595" spans="5:6" x14ac:dyDescent="0.2">
      <c r="E2595" s="309"/>
      <c r="F2595" s="244" t="str">
        <f t="shared" si="40"/>
        <v xml:space="preserve">, </v>
      </c>
    </row>
    <row r="2596" spans="5:6" x14ac:dyDescent="0.2">
      <c r="E2596" s="309"/>
      <c r="F2596" s="244" t="str">
        <f t="shared" si="40"/>
        <v xml:space="preserve">, </v>
      </c>
    </row>
    <row r="2597" spans="5:6" x14ac:dyDescent="0.2">
      <c r="E2597" s="309"/>
      <c r="F2597" s="244" t="str">
        <f t="shared" si="40"/>
        <v xml:space="preserve">, </v>
      </c>
    </row>
    <row r="2598" spans="5:6" x14ac:dyDescent="0.2">
      <c r="E2598" s="309"/>
      <c r="F2598" s="244" t="str">
        <f t="shared" si="40"/>
        <v xml:space="preserve">, </v>
      </c>
    </row>
    <row r="2599" spans="5:6" x14ac:dyDescent="0.2">
      <c r="E2599" s="309"/>
      <c r="F2599" s="244" t="str">
        <f t="shared" si="40"/>
        <v xml:space="preserve">, </v>
      </c>
    </row>
    <row r="2600" spans="5:6" x14ac:dyDescent="0.2">
      <c r="E2600" s="309"/>
      <c r="F2600" s="244" t="str">
        <f t="shared" si="40"/>
        <v xml:space="preserve">, </v>
      </c>
    </row>
    <row r="2601" spans="5:6" x14ac:dyDescent="0.2">
      <c r="E2601" s="309"/>
      <c r="F2601" s="244" t="str">
        <f t="shared" si="40"/>
        <v xml:space="preserve">, </v>
      </c>
    </row>
    <row r="2602" spans="5:6" x14ac:dyDescent="0.2">
      <c r="E2602" s="309"/>
      <c r="F2602" s="244" t="str">
        <f t="shared" si="40"/>
        <v xml:space="preserve">, </v>
      </c>
    </row>
    <row r="2603" spans="5:6" x14ac:dyDescent="0.2">
      <c r="E2603" s="309"/>
      <c r="F2603" s="244" t="str">
        <f t="shared" si="40"/>
        <v xml:space="preserve">, </v>
      </c>
    </row>
    <row r="2604" spans="5:6" x14ac:dyDescent="0.2">
      <c r="E2604" s="309"/>
      <c r="F2604" s="244" t="str">
        <f t="shared" si="40"/>
        <v xml:space="preserve">, </v>
      </c>
    </row>
    <row r="2605" spans="5:6" x14ac:dyDescent="0.2">
      <c r="E2605" s="309"/>
      <c r="F2605" s="244" t="str">
        <f t="shared" si="40"/>
        <v xml:space="preserve">, </v>
      </c>
    </row>
    <row r="2606" spans="5:6" x14ac:dyDescent="0.2">
      <c r="E2606" s="309"/>
      <c r="F2606" s="244" t="str">
        <f t="shared" si="40"/>
        <v xml:space="preserve">, </v>
      </c>
    </row>
    <row r="2607" spans="5:6" x14ac:dyDescent="0.2">
      <c r="E2607" s="309"/>
      <c r="F2607" s="244" t="str">
        <f t="shared" si="40"/>
        <v xml:space="preserve">, </v>
      </c>
    </row>
    <row r="2608" spans="5:6" x14ac:dyDescent="0.2">
      <c r="E2608" s="309"/>
      <c r="F2608" s="244" t="str">
        <f t="shared" si="40"/>
        <v xml:space="preserve">, </v>
      </c>
    </row>
    <row r="2609" spans="5:6" x14ac:dyDescent="0.2">
      <c r="E2609" s="309"/>
      <c r="F2609" s="244" t="str">
        <f t="shared" si="40"/>
        <v xml:space="preserve">, </v>
      </c>
    </row>
    <row r="2610" spans="5:6" x14ac:dyDescent="0.2">
      <c r="E2610" s="309"/>
      <c r="F2610" s="244" t="str">
        <f t="shared" si="40"/>
        <v xml:space="preserve">, </v>
      </c>
    </row>
    <row r="2611" spans="5:6" x14ac:dyDescent="0.2">
      <c r="E2611" s="309"/>
      <c r="F2611" s="244" t="str">
        <f t="shared" si="40"/>
        <v xml:space="preserve">, </v>
      </c>
    </row>
    <row r="2612" spans="5:6" x14ac:dyDescent="0.2">
      <c r="E2612" s="309"/>
      <c r="F2612" s="244" t="str">
        <f t="shared" si="40"/>
        <v xml:space="preserve">, </v>
      </c>
    </row>
    <row r="2613" spans="5:6" x14ac:dyDescent="0.2">
      <c r="E2613" s="309"/>
      <c r="F2613" s="244" t="str">
        <f t="shared" si="40"/>
        <v xml:space="preserve">, </v>
      </c>
    </row>
    <row r="2614" spans="5:6" x14ac:dyDescent="0.2">
      <c r="E2614" s="309"/>
      <c r="F2614" s="244" t="str">
        <f t="shared" si="40"/>
        <v xml:space="preserve">, </v>
      </c>
    </row>
    <row r="2615" spans="5:6" x14ac:dyDescent="0.2">
      <c r="E2615" s="309"/>
      <c r="F2615" s="244" t="str">
        <f t="shared" si="40"/>
        <v xml:space="preserve">, </v>
      </c>
    </row>
    <row r="2616" spans="5:6" x14ac:dyDescent="0.2">
      <c r="E2616" s="309"/>
      <c r="F2616" s="244" t="str">
        <f t="shared" si="40"/>
        <v xml:space="preserve">, </v>
      </c>
    </row>
    <row r="2617" spans="5:6" x14ac:dyDescent="0.2">
      <c r="E2617" s="309"/>
      <c r="F2617" s="244" t="str">
        <f t="shared" si="40"/>
        <v xml:space="preserve">, </v>
      </c>
    </row>
    <row r="2618" spans="5:6" x14ac:dyDescent="0.2">
      <c r="E2618" s="309"/>
      <c r="F2618" s="244" t="str">
        <f t="shared" si="40"/>
        <v xml:space="preserve">, </v>
      </c>
    </row>
    <row r="2619" spans="5:6" x14ac:dyDescent="0.2">
      <c r="E2619" s="309"/>
      <c r="F2619" s="244" t="str">
        <f t="shared" si="40"/>
        <v xml:space="preserve">, </v>
      </c>
    </row>
    <row r="2620" spans="5:6" x14ac:dyDescent="0.2">
      <c r="E2620" s="309"/>
      <c r="F2620" s="244" t="str">
        <f t="shared" si="40"/>
        <v xml:space="preserve">, </v>
      </c>
    </row>
    <row r="2621" spans="5:6" x14ac:dyDescent="0.2">
      <c r="E2621" s="309"/>
      <c r="F2621" s="244" t="str">
        <f t="shared" si="40"/>
        <v xml:space="preserve">, </v>
      </c>
    </row>
    <row r="2622" spans="5:6" x14ac:dyDescent="0.2">
      <c r="E2622" s="309"/>
      <c r="F2622" s="244" t="str">
        <f t="shared" si="40"/>
        <v xml:space="preserve">, </v>
      </c>
    </row>
    <row r="2623" spans="5:6" x14ac:dyDescent="0.2">
      <c r="E2623" s="309"/>
      <c r="F2623" s="244" t="str">
        <f t="shared" si="40"/>
        <v xml:space="preserve">, </v>
      </c>
    </row>
    <row r="2624" spans="5:6" x14ac:dyDescent="0.2">
      <c r="E2624" s="309"/>
      <c r="F2624" s="244" t="str">
        <f t="shared" si="40"/>
        <v xml:space="preserve">, </v>
      </c>
    </row>
    <row r="2625" spans="5:6" x14ac:dyDescent="0.2">
      <c r="E2625" s="309"/>
      <c r="F2625" s="244" t="str">
        <f t="shared" si="40"/>
        <v xml:space="preserve">, </v>
      </c>
    </row>
    <row r="2626" spans="5:6" x14ac:dyDescent="0.2">
      <c r="E2626" s="309"/>
      <c r="F2626" s="244" t="str">
        <f t="shared" si="40"/>
        <v xml:space="preserve">, </v>
      </c>
    </row>
    <row r="2627" spans="5:6" x14ac:dyDescent="0.2">
      <c r="E2627" s="309"/>
      <c r="F2627" s="244" t="str">
        <f t="shared" si="40"/>
        <v xml:space="preserve">, </v>
      </c>
    </row>
    <row r="2628" spans="5:6" x14ac:dyDescent="0.2">
      <c r="E2628" s="309"/>
      <c r="F2628" s="244" t="str">
        <f t="shared" si="40"/>
        <v xml:space="preserve">, </v>
      </c>
    </row>
    <row r="2629" spans="5:6" x14ac:dyDescent="0.2">
      <c r="E2629" s="309"/>
      <c r="F2629" s="244" t="str">
        <f t="shared" si="40"/>
        <v xml:space="preserve">, </v>
      </c>
    </row>
    <row r="2630" spans="5:6" x14ac:dyDescent="0.2">
      <c r="E2630" s="309"/>
      <c r="F2630" s="244" t="str">
        <f t="shared" si="40"/>
        <v xml:space="preserve">, </v>
      </c>
    </row>
    <row r="2631" spans="5:6" x14ac:dyDescent="0.2">
      <c r="E2631" s="309"/>
      <c r="F2631" s="244" t="str">
        <f t="shared" si="40"/>
        <v xml:space="preserve">, </v>
      </c>
    </row>
    <row r="2632" spans="5:6" x14ac:dyDescent="0.2">
      <c r="E2632" s="309"/>
      <c r="F2632" s="244" t="str">
        <f t="shared" si="40"/>
        <v xml:space="preserve">, </v>
      </c>
    </row>
    <row r="2633" spans="5:6" x14ac:dyDescent="0.2">
      <c r="E2633" s="309"/>
      <c r="F2633" s="244" t="str">
        <f t="shared" si="40"/>
        <v xml:space="preserve">, </v>
      </c>
    </row>
    <row r="2634" spans="5:6" x14ac:dyDescent="0.2">
      <c r="E2634" s="309"/>
      <c r="F2634" s="244" t="str">
        <f t="shared" ref="F2634:F2697" si="41">CONCATENATE(A2634,", ", B2634)</f>
        <v xml:space="preserve">, </v>
      </c>
    </row>
    <row r="2635" spans="5:6" x14ac:dyDescent="0.2">
      <c r="E2635" s="309"/>
      <c r="F2635" s="244" t="str">
        <f t="shared" si="41"/>
        <v xml:space="preserve">, </v>
      </c>
    </row>
    <row r="2636" spans="5:6" x14ac:dyDescent="0.2">
      <c r="E2636" s="309"/>
      <c r="F2636" s="244" t="str">
        <f t="shared" si="41"/>
        <v xml:space="preserve">, </v>
      </c>
    </row>
    <row r="2637" spans="5:6" x14ac:dyDescent="0.2">
      <c r="E2637" s="309"/>
      <c r="F2637" s="244" t="str">
        <f t="shared" si="41"/>
        <v xml:space="preserve">, </v>
      </c>
    </row>
    <row r="2638" spans="5:6" x14ac:dyDescent="0.2">
      <c r="E2638" s="309"/>
      <c r="F2638" s="244" t="str">
        <f t="shared" si="41"/>
        <v xml:space="preserve">, </v>
      </c>
    </row>
    <row r="2639" spans="5:6" x14ac:dyDescent="0.2">
      <c r="E2639" s="309"/>
      <c r="F2639" s="244" t="str">
        <f t="shared" si="41"/>
        <v xml:space="preserve">, </v>
      </c>
    </row>
    <row r="2640" spans="5:6" x14ac:dyDescent="0.2">
      <c r="E2640" s="309"/>
      <c r="F2640" s="244" t="str">
        <f t="shared" si="41"/>
        <v xml:space="preserve">, </v>
      </c>
    </row>
    <row r="2641" spans="5:6" x14ac:dyDescent="0.2">
      <c r="E2641" s="309"/>
      <c r="F2641" s="244" t="str">
        <f t="shared" si="41"/>
        <v xml:space="preserve">, </v>
      </c>
    </row>
    <row r="2642" spans="5:6" x14ac:dyDescent="0.2">
      <c r="E2642" s="309"/>
      <c r="F2642" s="244" t="str">
        <f t="shared" si="41"/>
        <v xml:space="preserve">, </v>
      </c>
    </row>
    <row r="2643" spans="5:6" x14ac:dyDescent="0.2">
      <c r="E2643" s="309"/>
      <c r="F2643" s="244" t="str">
        <f t="shared" si="41"/>
        <v xml:space="preserve">, </v>
      </c>
    </row>
    <row r="2644" spans="5:6" x14ac:dyDescent="0.2">
      <c r="E2644" s="309"/>
      <c r="F2644" s="244" t="str">
        <f t="shared" si="41"/>
        <v xml:space="preserve">, </v>
      </c>
    </row>
    <row r="2645" spans="5:6" x14ac:dyDescent="0.2">
      <c r="E2645" s="309"/>
      <c r="F2645" s="244" t="str">
        <f t="shared" si="41"/>
        <v xml:space="preserve">, </v>
      </c>
    </row>
    <row r="2646" spans="5:6" x14ac:dyDescent="0.2">
      <c r="E2646" s="309"/>
      <c r="F2646" s="244" t="str">
        <f t="shared" si="41"/>
        <v xml:space="preserve">, </v>
      </c>
    </row>
    <row r="2647" spans="5:6" x14ac:dyDescent="0.2">
      <c r="E2647" s="309"/>
      <c r="F2647" s="244" t="str">
        <f t="shared" si="41"/>
        <v xml:space="preserve">, </v>
      </c>
    </row>
    <row r="2648" spans="5:6" x14ac:dyDescent="0.2">
      <c r="E2648" s="309"/>
      <c r="F2648" s="244" t="str">
        <f t="shared" si="41"/>
        <v xml:space="preserve">, </v>
      </c>
    </row>
    <row r="2649" spans="5:6" x14ac:dyDescent="0.2">
      <c r="E2649" s="309"/>
      <c r="F2649" s="244" t="str">
        <f t="shared" si="41"/>
        <v xml:space="preserve">, </v>
      </c>
    </row>
    <row r="2650" spans="5:6" x14ac:dyDescent="0.2">
      <c r="E2650" s="309"/>
      <c r="F2650" s="244" t="str">
        <f t="shared" si="41"/>
        <v xml:space="preserve">, </v>
      </c>
    </row>
    <row r="2651" spans="5:6" x14ac:dyDescent="0.2">
      <c r="E2651" s="309"/>
      <c r="F2651" s="244" t="str">
        <f t="shared" si="41"/>
        <v xml:space="preserve">, </v>
      </c>
    </row>
    <row r="2652" spans="5:6" x14ac:dyDescent="0.2">
      <c r="E2652" s="309"/>
      <c r="F2652" s="244" t="str">
        <f t="shared" si="41"/>
        <v xml:space="preserve">, </v>
      </c>
    </row>
    <row r="2653" spans="5:6" x14ac:dyDescent="0.2">
      <c r="E2653" s="309"/>
      <c r="F2653" s="244" t="str">
        <f t="shared" si="41"/>
        <v xml:space="preserve">, </v>
      </c>
    </row>
    <row r="2654" spans="5:6" x14ac:dyDescent="0.2">
      <c r="E2654" s="309"/>
      <c r="F2654" s="244" t="str">
        <f t="shared" si="41"/>
        <v xml:space="preserve">, </v>
      </c>
    </row>
    <row r="2655" spans="5:6" x14ac:dyDescent="0.2">
      <c r="E2655" s="309"/>
      <c r="F2655" s="244" t="str">
        <f t="shared" si="41"/>
        <v xml:space="preserve">, </v>
      </c>
    </row>
    <row r="2656" spans="5:6" x14ac:dyDescent="0.2">
      <c r="E2656" s="309"/>
      <c r="F2656" s="244" t="str">
        <f t="shared" si="41"/>
        <v xml:space="preserve">, </v>
      </c>
    </row>
    <row r="2657" spans="5:6" x14ac:dyDescent="0.2">
      <c r="E2657" s="309"/>
      <c r="F2657" s="244" t="str">
        <f t="shared" si="41"/>
        <v xml:space="preserve">, </v>
      </c>
    </row>
    <row r="2658" spans="5:6" x14ac:dyDescent="0.2">
      <c r="E2658" s="309"/>
      <c r="F2658" s="244" t="str">
        <f t="shared" si="41"/>
        <v xml:space="preserve">, </v>
      </c>
    </row>
    <row r="2659" spans="5:6" x14ac:dyDescent="0.2">
      <c r="E2659" s="309"/>
      <c r="F2659" s="244" t="str">
        <f t="shared" si="41"/>
        <v xml:space="preserve">, </v>
      </c>
    </row>
    <row r="2660" spans="5:6" x14ac:dyDescent="0.2">
      <c r="E2660" s="309"/>
      <c r="F2660" s="244" t="str">
        <f t="shared" si="41"/>
        <v xml:space="preserve">, </v>
      </c>
    </row>
    <row r="2661" spans="5:6" x14ac:dyDescent="0.2">
      <c r="E2661" s="309"/>
      <c r="F2661" s="244" t="str">
        <f t="shared" si="41"/>
        <v xml:space="preserve">, </v>
      </c>
    </row>
    <row r="2662" spans="5:6" x14ac:dyDescent="0.2">
      <c r="E2662" s="309"/>
      <c r="F2662" s="244" t="str">
        <f t="shared" si="41"/>
        <v xml:space="preserve">, </v>
      </c>
    </row>
    <row r="2663" spans="5:6" x14ac:dyDescent="0.2">
      <c r="E2663" s="309"/>
      <c r="F2663" s="244" t="str">
        <f t="shared" si="41"/>
        <v xml:space="preserve">, </v>
      </c>
    </row>
    <row r="2664" spans="5:6" x14ac:dyDescent="0.2">
      <c r="E2664" s="309"/>
      <c r="F2664" s="244" t="str">
        <f t="shared" si="41"/>
        <v xml:space="preserve">, </v>
      </c>
    </row>
    <row r="2665" spans="5:6" x14ac:dyDescent="0.2">
      <c r="E2665" s="309"/>
      <c r="F2665" s="244" t="str">
        <f t="shared" si="41"/>
        <v xml:space="preserve">, </v>
      </c>
    </row>
    <row r="2666" spans="5:6" x14ac:dyDescent="0.2">
      <c r="E2666" s="309"/>
      <c r="F2666" s="244" t="str">
        <f t="shared" si="41"/>
        <v xml:space="preserve">, </v>
      </c>
    </row>
    <row r="2667" spans="5:6" x14ac:dyDescent="0.2">
      <c r="E2667" s="309"/>
      <c r="F2667" s="244" t="str">
        <f t="shared" si="41"/>
        <v xml:space="preserve">, </v>
      </c>
    </row>
    <row r="2668" spans="5:6" x14ac:dyDescent="0.2">
      <c r="E2668" s="309"/>
      <c r="F2668" s="244" t="str">
        <f t="shared" si="41"/>
        <v xml:space="preserve">, </v>
      </c>
    </row>
    <row r="2669" spans="5:6" x14ac:dyDescent="0.2">
      <c r="E2669" s="309"/>
      <c r="F2669" s="244" t="str">
        <f t="shared" si="41"/>
        <v xml:space="preserve">, </v>
      </c>
    </row>
    <row r="2670" spans="5:6" x14ac:dyDescent="0.2">
      <c r="E2670" s="309"/>
      <c r="F2670" s="244" t="str">
        <f t="shared" si="41"/>
        <v xml:space="preserve">, </v>
      </c>
    </row>
    <row r="2671" spans="5:6" x14ac:dyDescent="0.2">
      <c r="E2671" s="309"/>
      <c r="F2671" s="244" t="str">
        <f t="shared" si="41"/>
        <v xml:space="preserve">, </v>
      </c>
    </row>
    <row r="2672" spans="5:6" x14ac:dyDescent="0.2">
      <c r="E2672" s="309"/>
      <c r="F2672" s="244" t="str">
        <f t="shared" si="41"/>
        <v xml:space="preserve">, </v>
      </c>
    </row>
    <row r="2673" spans="5:6" x14ac:dyDescent="0.2">
      <c r="E2673" s="309"/>
      <c r="F2673" s="244" t="str">
        <f t="shared" si="41"/>
        <v xml:space="preserve">, </v>
      </c>
    </row>
    <row r="2674" spans="5:6" x14ac:dyDescent="0.2">
      <c r="E2674" s="309"/>
      <c r="F2674" s="244" t="str">
        <f t="shared" si="41"/>
        <v xml:space="preserve">, </v>
      </c>
    </row>
    <row r="2675" spans="5:6" x14ac:dyDescent="0.2">
      <c r="E2675" s="309"/>
      <c r="F2675" s="244" t="str">
        <f t="shared" si="41"/>
        <v xml:space="preserve">, </v>
      </c>
    </row>
    <row r="2676" spans="5:6" x14ac:dyDescent="0.2">
      <c r="E2676" s="309"/>
      <c r="F2676" s="244" t="str">
        <f t="shared" si="41"/>
        <v xml:space="preserve">, </v>
      </c>
    </row>
    <row r="2677" spans="5:6" x14ac:dyDescent="0.2">
      <c r="E2677" s="309"/>
      <c r="F2677" s="244" t="str">
        <f t="shared" si="41"/>
        <v xml:space="preserve">, </v>
      </c>
    </row>
    <row r="2678" spans="5:6" x14ac:dyDescent="0.2">
      <c r="E2678" s="309"/>
      <c r="F2678" s="244" t="str">
        <f t="shared" si="41"/>
        <v xml:space="preserve">, </v>
      </c>
    </row>
    <row r="2679" spans="5:6" x14ac:dyDescent="0.2">
      <c r="E2679" s="309"/>
      <c r="F2679" s="244" t="str">
        <f t="shared" si="41"/>
        <v xml:space="preserve">, </v>
      </c>
    </row>
    <row r="2680" spans="5:6" x14ac:dyDescent="0.2">
      <c r="E2680" s="309"/>
      <c r="F2680" s="244" t="str">
        <f t="shared" si="41"/>
        <v xml:space="preserve">, </v>
      </c>
    </row>
    <row r="2681" spans="5:6" x14ac:dyDescent="0.2">
      <c r="E2681" s="309"/>
      <c r="F2681" s="244" t="str">
        <f t="shared" si="41"/>
        <v xml:space="preserve">, </v>
      </c>
    </row>
    <row r="2682" spans="5:6" x14ac:dyDescent="0.2">
      <c r="E2682" s="309"/>
      <c r="F2682" s="244" t="str">
        <f t="shared" si="41"/>
        <v xml:space="preserve">, </v>
      </c>
    </row>
    <row r="2683" spans="5:6" x14ac:dyDescent="0.2">
      <c r="E2683" s="309"/>
      <c r="F2683" s="244" t="str">
        <f t="shared" si="41"/>
        <v xml:space="preserve">, </v>
      </c>
    </row>
    <row r="2684" spans="5:6" x14ac:dyDescent="0.2">
      <c r="E2684" s="309"/>
      <c r="F2684" s="244" t="str">
        <f t="shared" si="41"/>
        <v xml:space="preserve">, </v>
      </c>
    </row>
    <row r="2685" spans="5:6" x14ac:dyDescent="0.2">
      <c r="E2685" s="309"/>
      <c r="F2685" s="244" t="str">
        <f t="shared" si="41"/>
        <v xml:space="preserve">, </v>
      </c>
    </row>
    <row r="2686" spans="5:6" x14ac:dyDescent="0.2">
      <c r="E2686" s="309"/>
      <c r="F2686" s="244" t="str">
        <f t="shared" si="41"/>
        <v xml:space="preserve">, </v>
      </c>
    </row>
    <row r="2687" spans="5:6" x14ac:dyDescent="0.2">
      <c r="E2687" s="309"/>
      <c r="F2687" s="244" t="str">
        <f t="shared" si="41"/>
        <v xml:space="preserve">, </v>
      </c>
    </row>
    <row r="2688" spans="5:6" x14ac:dyDescent="0.2">
      <c r="E2688" s="309"/>
      <c r="F2688" s="244" t="str">
        <f t="shared" si="41"/>
        <v xml:space="preserve">, </v>
      </c>
    </row>
    <row r="2689" spans="5:6" x14ac:dyDescent="0.2">
      <c r="E2689" s="309"/>
      <c r="F2689" s="244" t="str">
        <f t="shared" si="41"/>
        <v xml:space="preserve">, </v>
      </c>
    </row>
    <row r="2690" spans="5:6" x14ac:dyDescent="0.2">
      <c r="E2690" s="309"/>
      <c r="F2690" s="244" t="str">
        <f t="shared" si="41"/>
        <v xml:space="preserve">, </v>
      </c>
    </row>
    <row r="2691" spans="5:6" x14ac:dyDescent="0.2">
      <c r="E2691" s="309"/>
      <c r="F2691" s="244" t="str">
        <f t="shared" si="41"/>
        <v xml:space="preserve">, </v>
      </c>
    </row>
    <row r="2692" spans="5:6" x14ac:dyDescent="0.2">
      <c r="E2692" s="309"/>
      <c r="F2692" s="244" t="str">
        <f t="shared" si="41"/>
        <v xml:space="preserve">, </v>
      </c>
    </row>
    <row r="2693" spans="5:6" x14ac:dyDescent="0.2">
      <c r="E2693" s="309"/>
      <c r="F2693" s="244" t="str">
        <f t="shared" si="41"/>
        <v xml:space="preserve">, </v>
      </c>
    </row>
    <row r="2694" spans="5:6" x14ac:dyDescent="0.2">
      <c r="E2694" s="309"/>
      <c r="F2694" s="244" t="str">
        <f t="shared" si="41"/>
        <v xml:space="preserve">, </v>
      </c>
    </row>
    <row r="2695" spans="5:6" x14ac:dyDescent="0.2">
      <c r="E2695" s="309"/>
      <c r="F2695" s="244" t="str">
        <f t="shared" si="41"/>
        <v xml:space="preserve">, </v>
      </c>
    </row>
    <row r="2696" spans="5:6" x14ac:dyDescent="0.2">
      <c r="E2696" s="309"/>
      <c r="F2696" s="244" t="str">
        <f t="shared" si="41"/>
        <v xml:space="preserve">, </v>
      </c>
    </row>
    <row r="2697" spans="5:6" x14ac:dyDescent="0.2">
      <c r="E2697" s="309"/>
      <c r="F2697" s="244" t="str">
        <f t="shared" si="41"/>
        <v xml:space="preserve">, </v>
      </c>
    </row>
    <row r="2698" spans="5:6" x14ac:dyDescent="0.2">
      <c r="E2698" s="309"/>
      <c r="F2698" s="244" t="str">
        <f t="shared" ref="F2698:F2761" si="42">CONCATENATE(A2698,", ", B2698)</f>
        <v xml:space="preserve">, </v>
      </c>
    </row>
    <row r="2699" spans="5:6" x14ac:dyDescent="0.2">
      <c r="E2699" s="309"/>
      <c r="F2699" s="244" t="str">
        <f t="shared" si="42"/>
        <v xml:space="preserve">, </v>
      </c>
    </row>
    <row r="2700" spans="5:6" x14ac:dyDescent="0.2">
      <c r="E2700" s="309"/>
      <c r="F2700" s="244" t="str">
        <f t="shared" si="42"/>
        <v xml:space="preserve">, </v>
      </c>
    </row>
    <row r="2701" spans="5:6" x14ac:dyDescent="0.2">
      <c r="E2701" s="309"/>
      <c r="F2701" s="244" t="str">
        <f t="shared" si="42"/>
        <v xml:space="preserve">, </v>
      </c>
    </row>
    <row r="2702" spans="5:6" x14ac:dyDescent="0.2">
      <c r="E2702" s="309"/>
      <c r="F2702" s="244" t="str">
        <f t="shared" si="42"/>
        <v xml:space="preserve">, </v>
      </c>
    </row>
    <row r="2703" spans="5:6" x14ac:dyDescent="0.2">
      <c r="E2703" s="309"/>
      <c r="F2703" s="244" t="str">
        <f t="shared" si="42"/>
        <v xml:space="preserve">, </v>
      </c>
    </row>
    <row r="2704" spans="5:6" x14ac:dyDescent="0.2">
      <c r="E2704" s="309"/>
      <c r="F2704" s="244" t="str">
        <f t="shared" si="42"/>
        <v xml:space="preserve">, </v>
      </c>
    </row>
    <row r="2705" spans="5:6" x14ac:dyDescent="0.2">
      <c r="E2705" s="309"/>
      <c r="F2705" s="244" t="str">
        <f t="shared" si="42"/>
        <v xml:space="preserve">, </v>
      </c>
    </row>
    <row r="2706" spans="5:6" x14ac:dyDescent="0.2">
      <c r="E2706" s="309"/>
      <c r="F2706" s="244" t="str">
        <f t="shared" si="42"/>
        <v xml:space="preserve">, </v>
      </c>
    </row>
    <row r="2707" spans="5:6" x14ac:dyDescent="0.2">
      <c r="E2707" s="309"/>
      <c r="F2707" s="244" t="str">
        <f t="shared" si="42"/>
        <v xml:space="preserve">, </v>
      </c>
    </row>
    <row r="2708" spans="5:6" x14ac:dyDescent="0.2">
      <c r="E2708" s="309"/>
      <c r="F2708" s="244" t="str">
        <f t="shared" si="42"/>
        <v xml:space="preserve">, </v>
      </c>
    </row>
    <row r="2709" spans="5:6" x14ac:dyDescent="0.2">
      <c r="E2709" s="309"/>
      <c r="F2709" s="244" t="str">
        <f t="shared" si="42"/>
        <v xml:space="preserve">, </v>
      </c>
    </row>
    <row r="2710" spans="5:6" x14ac:dyDescent="0.2">
      <c r="E2710" s="309"/>
      <c r="F2710" s="244" t="str">
        <f t="shared" si="42"/>
        <v xml:space="preserve">, </v>
      </c>
    </row>
    <row r="2711" spans="5:6" x14ac:dyDescent="0.2">
      <c r="E2711" s="309"/>
      <c r="F2711" s="244" t="str">
        <f t="shared" si="42"/>
        <v xml:space="preserve">, </v>
      </c>
    </row>
    <row r="2712" spans="5:6" x14ac:dyDescent="0.2">
      <c r="E2712" s="309"/>
      <c r="F2712" s="244" t="str">
        <f t="shared" si="42"/>
        <v xml:space="preserve">, </v>
      </c>
    </row>
    <row r="2713" spans="5:6" x14ac:dyDescent="0.2">
      <c r="E2713" s="309"/>
      <c r="F2713" s="244" t="str">
        <f t="shared" si="42"/>
        <v xml:space="preserve">, </v>
      </c>
    </row>
    <row r="2714" spans="5:6" x14ac:dyDescent="0.2">
      <c r="E2714" s="309"/>
      <c r="F2714" s="244" t="str">
        <f t="shared" si="42"/>
        <v xml:space="preserve">, </v>
      </c>
    </row>
    <row r="2715" spans="5:6" x14ac:dyDescent="0.2">
      <c r="E2715" s="309"/>
      <c r="F2715" s="244" t="str">
        <f t="shared" si="42"/>
        <v xml:space="preserve">, </v>
      </c>
    </row>
    <row r="2716" spans="5:6" x14ac:dyDescent="0.2">
      <c r="E2716" s="309"/>
      <c r="F2716" s="244" t="str">
        <f t="shared" si="42"/>
        <v xml:space="preserve">, </v>
      </c>
    </row>
    <row r="2717" spans="5:6" x14ac:dyDescent="0.2">
      <c r="E2717" s="309"/>
      <c r="F2717" s="244" t="str">
        <f t="shared" si="42"/>
        <v xml:space="preserve">, </v>
      </c>
    </row>
    <row r="2718" spans="5:6" x14ac:dyDescent="0.2">
      <c r="E2718" s="309"/>
      <c r="F2718" s="244" t="str">
        <f t="shared" si="42"/>
        <v xml:space="preserve">, </v>
      </c>
    </row>
    <row r="2719" spans="5:6" x14ac:dyDescent="0.2">
      <c r="E2719" s="309"/>
      <c r="F2719" s="244" t="str">
        <f t="shared" si="42"/>
        <v xml:space="preserve">, </v>
      </c>
    </row>
    <row r="2720" spans="5:6" x14ac:dyDescent="0.2">
      <c r="E2720" s="309"/>
      <c r="F2720" s="244" t="str">
        <f t="shared" si="42"/>
        <v xml:space="preserve">, </v>
      </c>
    </row>
    <row r="2721" spans="5:6" x14ac:dyDescent="0.2">
      <c r="E2721" s="309"/>
      <c r="F2721" s="244" t="str">
        <f t="shared" si="42"/>
        <v xml:space="preserve">, </v>
      </c>
    </row>
    <row r="2722" spans="5:6" x14ac:dyDescent="0.2">
      <c r="E2722" s="309"/>
      <c r="F2722" s="244" t="str">
        <f t="shared" si="42"/>
        <v xml:space="preserve">, </v>
      </c>
    </row>
    <row r="2723" spans="5:6" x14ac:dyDescent="0.2">
      <c r="E2723" s="309"/>
      <c r="F2723" s="244" t="str">
        <f t="shared" si="42"/>
        <v xml:space="preserve">, </v>
      </c>
    </row>
    <row r="2724" spans="5:6" x14ac:dyDescent="0.2">
      <c r="E2724" s="309"/>
      <c r="F2724" s="244" t="str">
        <f t="shared" si="42"/>
        <v xml:space="preserve">, </v>
      </c>
    </row>
    <row r="2725" spans="5:6" x14ac:dyDescent="0.2">
      <c r="E2725" s="309"/>
      <c r="F2725" s="244" t="str">
        <f t="shared" si="42"/>
        <v xml:space="preserve">, </v>
      </c>
    </row>
    <row r="2726" spans="5:6" x14ac:dyDescent="0.2">
      <c r="E2726" s="309"/>
      <c r="F2726" s="244" t="str">
        <f t="shared" si="42"/>
        <v xml:space="preserve">, </v>
      </c>
    </row>
    <row r="2727" spans="5:6" x14ac:dyDescent="0.2">
      <c r="E2727" s="309"/>
      <c r="F2727" s="244" t="str">
        <f t="shared" si="42"/>
        <v xml:space="preserve">, </v>
      </c>
    </row>
    <row r="2728" spans="5:6" x14ac:dyDescent="0.2">
      <c r="E2728" s="309"/>
      <c r="F2728" s="244" t="str">
        <f t="shared" si="42"/>
        <v xml:space="preserve">, </v>
      </c>
    </row>
    <row r="2729" spans="5:6" x14ac:dyDescent="0.2">
      <c r="E2729" s="309"/>
      <c r="F2729" s="244" t="str">
        <f t="shared" si="42"/>
        <v xml:space="preserve">, </v>
      </c>
    </row>
    <row r="2730" spans="5:6" x14ac:dyDescent="0.2">
      <c r="E2730" s="309"/>
      <c r="F2730" s="244" t="str">
        <f t="shared" si="42"/>
        <v xml:space="preserve">, </v>
      </c>
    </row>
    <row r="2731" spans="5:6" x14ac:dyDescent="0.2">
      <c r="E2731" s="309"/>
      <c r="F2731" s="244" t="str">
        <f t="shared" si="42"/>
        <v xml:space="preserve">, </v>
      </c>
    </row>
    <row r="2732" spans="5:6" x14ac:dyDescent="0.2">
      <c r="E2732" s="309"/>
      <c r="F2732" s="244" t="str">
        <f t="shared" si="42"/>
        <v xml:space="preserve">, </v>
      </c>
    </row>
    <row r="2733" spans="5:6" x14ac:dyDescent="0.2">
      <c r="E2733" s="309"/>
      <c r="F2733" s="244" t="str">
        <f t="shared" si="42"/>
        <v xml:space="preserve">, </v>
      </c>
    </row>
    <row r="2734" spans="5:6" x14ac:dyDescent="0.2">
      <c r="E2734" s="309"/>
      <c r="F2734" s="244" t="str">
        <f t="shared" si="42"/>
        <v xml:space="preserve">, </v>
      </c>
    </row>
    <row r="2735" spans="5:6" x14ac:dyDescent="0.2">
      <c r="E2735" s="309"/>
      <c r="F2735" s="244" t="str">
        <f t="shared" si="42"/>
        <v xml:space="preserve">, </v>
      </c>
    </row>
    <row r="2736" spans="5:6" x14ac:dyDescent="0.2">
      <c r="E2736" s="309"/>
      <c r="F2736" s="244" t="str">
        <f t="shared" si="42"/>
        <v xml:space="preserve">, </v>
      </c>
    </row>
    <row r="2737" spans="5:6" x14ac:dyDescent="0.2">
      <c r="E2737" s="309"/>
      <c r="F2737" s="244" t="str">
        <f t="shared" si="42"/>
        <v xml:space="preserve">, </v>
      </c>
    </row>
    <row r="2738" spans="5:6" x14ac:dyDescent="0.2">
      <c r="E2738" s="309"/>
      <c r="F2738" s="244" t="str">
        <f t="shared" si="42"/>
        <v xml:space="preserve">, </v>
      </c>
    </row>
    <row r="2739" spans="5:6" x14ac:dyDescent="0.2">
      <c r="E2739" s="309"/>
      <c r="F2739" s="244" t="str">
        <f t="shared" si="42"/>
        <v xml:space="preserve">, </v>
      </c>
    </row>
    <row r="2740" spans="5:6" x14ac:dyDescent="0.2">
      <c r="E2740" s="309"/>
      <c r="F2740" s="244" t="str">
        <f t="shared" si="42"/>
        <v xml:space="preserve">, </v>
      </c>
    </row>
    <row r="2741" spans="5:6" x14ac:dyDescent="0.2">
      <c r="E2741" s="309"/>
      <c r="F2741" s="244" t="str">
        <f t="shared" si="42"/>
        <v xml:space="preserve">, </v>
      </c>
    </row>
    <row r="2742" spans="5:6" x14ac:dyDescent="0.2">
      <c r="E2742" s="309"/>
      <c r="F2742" s="244" t="str">
        <f t="shared" si="42"/>
        <v xml:space="preserve">, </v>
      </c>
    </row>
    <row r="2743" spans="5:6" x14ac:dyDescent="0.2">
      <c r="E2743" s="309"/>
      <c r="F2743" s="244" t="str">
        <f t="shared" si="42"/>
        <v xml:space="preserve">, </v>
      </c>
    </row>
    <row r="2744" spans="5:6" x14ac:dyDescent="0.2">
      <c r="E2744" s="309"/>
      <c r="F2744" s="244" t="str">
        <f t="shared" si="42"/>
        <v xml:space="preserve">, </v>
      </c>
    </row>
    <row r="2745" spans="5:6" x14ac:dyDescent="0.2">
      <c r="E2745" s="309"/>
      <c r="F2745" s="244" t="str">
        <f t="shared" si="42"/>
        <v xml:space="preserve">, </v>
      </c>
    </row>
    <row r="2746" spans="5:6" x14ac:dyDescent="0.2">
      <c r="E2746" s="309"/>
      <c r="F2746" s="244" t="str">
        <f t="shared" si="42"/>
        <v xml:space="preserve">, </v>
      </c>
    </row>
    <row r="2747" spans="5:6" x14ac:dyDescent="0.2">
      <c r="E2747" s="309"/>
      <c r="F2747" s="244" t="str">
        <f t="shared" si="42"/>
        <v xml:space="preserve">, </v>
      </c>
    </row>
    <row r="2748" spans="5:6" x14ac:dyDescent="0.2">
      <c r="E2748" s="309"/>
      <c r="F2748" s="244" t="str">
        <f t="shared" si="42"/>
        <v xml:space="preserve">, </v>
      </c>
    </row>
    <row r="2749" spans="5:6" x14ac:dyDescent="0.2">
      <c r="E2749" s="309"/>
      <c r="F2749" s="244" t="str">
        <f t="shared" si="42"/>
        <v xml:space="preserve">, </v>
      </c>
    </row>
    <row r="2750" spans="5:6" x14ac:dyDescent="0.2">
      <c r="E2750" s="309"/>
      <c r="F2750" s="244" t="str">
        <f t="shared" si="42"/>
        <v xml:space="preserve">, </v>
      </c>
    </row>
    <row r="2751" spans="5:6" x14ac:dyDescent="0.2">
      <c r="E2751" s="309"/>
      <c r="F2751" s="244" t="str">
        <f t="shared" si="42"/>
        <v xml:space="preserve">, </v>
      </c>
    </row>
    <row r="2752" spans="5:6" x14ac:dyDescent="0.2">
      <c r="E2752" s="309"/>
      <c r="F2752" s="244" t="str">
        <f t="shared" si="42"/>
        <v xml:space="preserve">, </v>
      </c>
    </row>
    <row r="2753" spans="5:6" x14ac:dyDescent="0.2">
      <c r="E2753" s="309"/>
      <c r="F2753" s="244" t="str">
        <f t="shared" si="42"/>
        <v xml:space="preserve">, </v>
      </c>
    </row>
    <row r="2754" spans="5:6" x14ac:dyDescent="0.2">
      <c r="E2754" s="309"/>
      <c r="F2754" s="244" t="str">
        <f t="shared" si="42"/>
        <v xml:space="preserve">, </v>
      </c>
    </row>
    <row r="2755" spans="5:6" x14ac:dyDescent="0.2">
      <c r="E2755" s="309"/>
      <c r="F2755" s="244" t="str">
        <f t="shared" si="42"/>
        <v xml:space="preserve">, </v>
      </c>
    </row>
    <row r="2756" spans="5:6" x14ac:dyDescent="0.2">
      <c r="E2756" s="309"/>
      <c r="F2756" s="244" t="str">
        <f t="shared" si="42"/>
        <v xml:space="preserve">, </v>
      </c>
    </row>
    <row r="2757" spans="5:6" x14ac:dyDescent="0.2">
      <c r="E2757" s="309"/>
      <c r="F2757" s="244" t="str">
        <f t="shared" si="42"/>
        <v xml:space="preserve">, </v>
      </c>
    </row>
    <row r="2758" spans="5:6" x14ac:dyDescent="0.2">
      <c r="E2758" s="309"/>
      <c r="F2758" s="244" t="str">
        <f t="shared" si="42"/>
        <v xml:space="preserve">, </v>
      </c>
    </row>
    <row r="2759" spans="5:6" x14ac:dyDescent="0.2">
      <c r="E2759" s="309"/>
      <c r="F2759" s="244" t="str">
        <f t="shared" si="42"/>
        <v xml:space="preserve">, </v>
      </c>
    </row>
    <row r="2760" spans="5:6" x14ac:dyDescent="0.2">
      <c r="E2760" s="309"/>
      <c r="F2760" s="244" t="str">
        <f t="shared" si="42"/>
        <v xml:space="preserve">, </v>
      </c>
    </row>
    <row r="2761" spans="5:6" x14ac:dyDescent="0.2">
      <c r="E2761" s="309"/>
      <c r="F2761" s="244" t="str">
        <f t="shared" si="42"/>
        <v xml:space="preserve">, </v>
      </c>
    </row>
    <row r="2762" spans="5:6" x14ac:dyDescent="0.2">
      <c r="E2762" s="309"/>
      <c r="F2762" s="244" t="str">
        <f t="shared" ref="F2762:F2825" si="43">CONCATENATE(A2762,", ", B2762)</f>
        <v xml:space="preserve">, </v>
      </c>
    </row>
    <row r="2763" spans="5:6" x14ac:dyDescent="0.2">
      <c r="E2763" s="309"/>
      <c r="F2763" s="244" t="str">
        <f t="shared" si="43"/>
        <v xml:space="preserve">, </v>
      </c>
    </row>
    <row r="2764" spans="5:6" x14ac:dyDescent="0.2">
      <c r="E2764" s="309"/>
      <c r="F2764" s="244" t="str">
        <f t="shared" si="43"/>
        <v xml:space="preserve">, </v>
      </c>
    </row>
    <row r="2765" spans="5:6" x14ac:dyDescent="0.2">
      <c r="E2765" s="309"/>
      <c r="F2765" s="244" t="str">
        <f t="shared" si="43"/>
        <v xml:space="preserve">, </v>
      </c>
    </row>
    <row r="2766" spans="5:6" x14ac:dyDescent="0.2">
      <c r="E2766" s="309"/>
      <c r="F2766" s="244" t="str">
        <f t="shared" si="43"/>
        <v xml:space="preserve">, </v>
      </c>
    </row>
    <row r="2767" spans="5:6" x14ac:dyDescent="0.2">
      <c r="E2767" s="309"/>
      <c r="F2767" s="244" t="str">
        <f t="shared" si="43"/>
        <v xml:space="preserve">, </v>
      </c>
    </row>
    <row r="2768" spans="5:6" x14ac:dyDescent="0.2">
      <c r="E2768" s="309"/>
      <c r="F2768" s="244" t="str">
        <f t="shared" si="43"/>
        <v xml:space="preserve">, </v>
      </c>
    </row>
    <row r="2769" spans="5:6" x14ac:dyDescent="0.2">
      <c r="E2769" s="309"/>
      <c r="F2769" s="244" t="str">
        <f t="shared" si="43"/>
        <v xml:space="preserve">, </v>
      </c>
    </row>
    <row r="2770" spans="5:6" x14ac:dyDescent="0.2">
      <c r="E2770" s="309"/>
      <c r="F2770" s="244" t="str">
        <f t="shared" si="43"/>
        <v xml:space="preserve">, </v>
      </c>
    </row>
    <row r="2771" spans="5:6" x14ac:dyDescent="0.2">
      <c r="E2771" s="309"/>
      <c r="F2771" s="244" t="str">
        <f t="shared" si="43"/>
        <v xml:space="preserve">, </v>
      </c>
    </row>
    <row r="2772" spans="5:6" x14ac:dyDescent="0.2">
      <c r="E2772" s="309"/>
      <c r="F2772" s="244" t="str">
        <f t="shared" si="43"/>
        <v xml:space="preserve">, </v>
      </c>
    </row>
    <row r="2773" spans="5:6" x14ac:dyDescent="0.2">
      <c r="E2773" s="309"/>
      <c r="F2773" s="244" t="str">
        <f t="shared" si="43"/>
        <v xml:space="preserve">, </v>
      </c>
    </row>
    <row r="2774" spans="5:6" x14ac:dyDescent="0.2">
      <c r="E2774" s="309"/>
      <c r="F2774" s="244" t="str">
        <f t="shared" si="43"/>
        <v xml:space="preserve">, </v>
      </c>
    </row>
    <row r="2775" spans="5:6" x14ac:dyDescent="0.2">
      <c r="E2775" s="309"/>
      <c r="F2775" s="244" t="str">
        <f t="shared" si="43"/>
        <v xml:space="preserve">, </v>
      </c>
    </row>
    <row r="2776" spans="5:6" x14ac:dyDescent="0.2">
      <c r="E2776" s="309"/>
      <c r="F2776" s="244" t="str">
        <f t="shared" si="43"/>
        <v xml:space="preserve">, </v>
      </c>
    </row>
    <row r="2777" spans="5:6" x14ac:dyDescent="0.2">
      <c r="E2777" s="309"/>
      <c r="F2777" s="244" t="str">
        <f t="shared" si="43"/>
        <v xml:space="preserve">, </v>
      </c>
    </row>
    <row r="2778" spans="5:6" x14ac:dyDescent="0.2">
      <c r="E2778" s="309"/>
      <c r="F2778" s="244" t="str">
        <f t="shared" si="43"/>
        <v xml:space="preserve">, </v>
      </c>
    </row>
    <row r="2779" spans="5:6" x14ac:dyDescent="0.2">
      <c r="E2779" s="309"/>
      <c r="F2779" s="244" t="str">
        <f t="shared" si="43"/>
        <v xml:space="preserve">, </v>
      </c>
    </row>
    <row r="2780" spans="5:6" x14ac:dyDescent="0.2">
      <c r="E2780" s="309"/>
      <c r="F2780" s="244" t="str">
        <f t="shared" si="43"/>
        <v xml:space="preserve">, </v>
      </c>
    </row>
    <row r="2781" spans="5:6" x14ac:dyDescent="0.2">
      <c r="E2781" s="309"/>
      <c r="F2781" s="244" t="str">
        <f t="shared" si="43"/>
        <v xml:space="preserve">, </v>
      </c>
    </row>
    <row r="2782" spans="5:6" x14ac:dyDescent="0.2">
      <c r="E2782" s="309"/>
      <c r="F2782" s="244" t="str">
        <f t="shared" si="43"/>
        <v xml:space="preserve">, </v>
      </c>
    </row>
    <row r="2783" spans="5:6" x14ac:dyDescent="0.2">
      <c r="E2783" s="309"/>
      <c r="F2783" s="244" t="str">
        <f t="shared" si="43"/>
        <v xml:space="preserve">, </v>
      </c>
    </row>
    <row r="2784" spans="5:6" x14ac:dyDescent="0.2">
      <c r="E2784" s="309"/>
      <c r="F2784" s="244" t="str">
        <f t="shared" si="43"/>
        <v xml:space="preserve">, </v>
      </c>
    </row>
    <row r="2785" spans="5:6" x14ac:dyDescent="0.2">
      <c r="E2785" s="309"/>
      <c r="F2785" s="244" t="str">
        <f t="shared" si="43"/>
        <v xml:space="preserve">, </v>
      </c>
    </row>
    <row r="2786" spans="5:6" x14ac:dyDescent="0.2">
      <c r="E2786" s="309"/>
      <c r="F2786" s="244" t="str">
        <f t="shared" si="43"/>
        <v xml:space="preserve">, </v>
      </c>
    </row>
    <row r="2787" spans="5:6" x14ac:dyDescent="0.2">
      <c r="E2787" s="309"/>
      <c r="F2787" s="244" t="str">
        <f t="shared" si="43"/>
        <v xml:space="preserve">, </v>
      </c>
    </row>
    <row r="2788" spans="5:6" x14ac:dyDescent="0.2">
      <c r="E2788" s="309"/>
      <c r="F2788" s="244" t="str">
        <f t="shared" si="43"/>
        <v xml:space="preserve">, </v>
      </c>
    </row>
    <row r="2789" spans="5:6" x14ac:dyDescent="0.2">
      <c r="E2789" s="309"/>
      <c r="F2789" s="244" t="str">
        <f t="shared" si="43"/>
        <v xml:space="preserve">, </v>
      </c>
    </row>
    <row r="2790" spans="5:6" x14ac:dyDescent="0.2">
      <c r="E2790" s="309"/>
      <c r="F2790" s="244" t="str">
        <f t="shared" si="43"/>
        <v xml:space="preserve">, </v>
      </c>
    </row>
    <row r="2791" spans="5:6" x14ac:dyDescent="0.2">
      <c r="E2791" s="309"/>
      <c r="F2791" s="244" t="str">
        <f t="shared" si="43"/>
        <v xml:space="preserve">, </v>
      </c>
    </row>
    <row r="2792" spans="5:6" x14ac:dyDescent="0.2">
      <c r="E2792" s="309"/>
      <c r="F2792" s="244" t="str">
        <f t="shared" si="43"/>
        <v xml:space="preserve">, </v>
      </c>
    </row>
    <row r="2793" spans="5:6" x14ac:dyDescent="0.2">
      <c r="E2793" s="309"/>
      <c r="F2793" s="244" t="str">
        <f t="shared" si="43"/>
        <v xml:space="preserve">, </v>
      </c>
    </row>
    <row r="2794" spans="5:6" x14ac:dyDescent="0.2">
      <c r="E2794" s="309"/>
      <c r="F2794" s="244" t="str">
        <f t="shared" si="43"/>
        <v xml:space="preserve">, </v>
      </c>
    </row>
    <row r="2795" spans="5:6" x14ac:dyDescent="0.2">
      <c r="E2795" s="309"/>
      <c r="F2795" s="244" t="str">
        <f t="shared" si="43"/>
        <v xml:space="preserve">, </v>
      </c>
    </row>
    <row r="2796" spans="5:6" x14ac:dyDescent="0.2">
      <c r="E2796" s="309"/>
      <c r="F2796" s="244" t="str">
        <f t="shared" si="43"/>
        <v xml:space="preserve">, </v>
      </c>
    </row>
    <row r="2797" spans="5:6" x14ac:dyDescent="0.2">
      <c r="E2797" s="309"/>
      <c r="F2797" s="244" t="str">
        <f t="shared" si="43"/>
        <v xml:space="preserve">, </v>
      </c>
    </row>
    <row r="2798" spans="5:6" x14ac:dyDescent="0.2">
      <c r="E2798" s="309"/>
      <c r="F2798" s="244" t="str">
        <f t="shared" si="43"/>
        <v xml:space="preserve">, </v>
      </c>
    </row>
    <row r="2799" spans="5:6" x14ac:dyDescent="0.2">
      <c r="E2799" s="309"/>
      <c r="F2799" s="244" t="str">
        <f t="shared" si="43"/>
        <v xml:space="preserve">, </v>
      </c>
    </row>
    <row r="2800" spans="5:6" x14ac:dyDescent="0.2">
      <c r="E2800" s="309"/>
      <c r="F2800" s="244" t="str">
        <f t="shared" si="43"/>
        <v xml:space="preserve">, </v>
      </c>
    </row>
    <row r="2801" spans="5:6" x14ac:dyDescent="0.2">
      <c r="E2801" s="309"/>
      <c r="F2801" s="244" t="str">
        <f t="shared" si="43"/>
        <v xml:space="preserve">, </v>
      </c>
    </row>
    <row r="2802" spans="5:6" x14ac:dyDescent="0.2">
      <c r="E2802" s="309"/>
      <c r="F2802" s="244" t="str">
        <f t="shared" si="43"/>
        <v xml:space="preserve">, </v>
      </c>
    </row>
    <row r="2803" spans="5:6" x14ac:dyDescent="0.2">
      <c r="E2803" s="309"/>
      <c r="F2803" s="244" t="str">
        <f t="shared" si="43"/>
        <v xml:space="preserve">, </v>
      </c>
    </row>
    <row r="2804" spans="5:6" x14ac:dyDescent="0.2">
      <c r="E2804" s="309"/>
      <c r="F2804" s="244" t="str">
        <f t="shared" si="43"/>
        <v xml:space="preserve">, </v>
      </c>
    </row>
    <row r="2805" spans="5:6" x14ac:dyDescent="0.2">
      <c r="E2805" s="309"/>
      <c r="F2805" s="244" t="str">
        <f t="shared" si="43"/>
        <v xml:space="preserve">, </v>
      </c>
    </row>
    <row r="2806" spans="5:6" x14ac:dyDescent="0.2">
      <c r="E2806" s="309"/>
      <c r="F2806" s="244" t="str">
        <f t="shared" si="43"/>
        <v xml:space="preserve">, </v>
      </c>
    </row>
    <row r="2807" spans="5:6" x14ac:dyDescent="0.2">
      <c r="E2807" s="309"/>
      <c r="F2807" s="244" t="str">
        <f t="shared" si="43"/>
        <v xml:space="preserve">, </v>
      </c>
    </row>
    <row r="2808" spans="5:6" x14ac:dyDescent="0.2">
      <c r="E2808" s="309"/>
      <c r="F2808" s="244" t="str">
        <f t="shared" si="43"/>
        <v xml:space="preserve">, </v>
      </c>
    </row>
    <row r="2809" spans="5:6" x14ac:dyDescent="0.2">
      <c r="E2809" s="309"/>
      <c r="F2809" s="244" t="str">
        <f t="shared" si="43"/>
        <v xml:space="preserve">, </v>
      </c>
    </row>
    <row r="2810" spans="5:6" x14ac:dyDescent="0.2">
      <c r="E2810" s="309"/>
      <c r="F2810" s="244" t="str">
        <f t="shared" si="43"/>
        <v xml:space="preserve">, </v>
      </c>
    </row>
    <row r="2811" spans="5:6" x14ac:dyDescent="0.2">
      <c r="E2811" s="309"/>
      <c r="F2811" s="244" t="str">
        <f t="shared" si="43"/>
        <v xml:space="preserve">, </v>
      </c>
    </row>
    <row r="2812" spans="5:6" x14ac:dyDescent="0.2">
      <c r="E2812" s="309"/>
      <c r="F2812" s="244" t="str">
        <f t="shared" si="43"/>
        <v xml:space="preserve">, </v>
      </c>
    </row>
    <row r="2813" spans="5:6" x14ac:dyDescent="0.2">
      <c r="E2813" s="309"/>
      <c r="F2813" s="244" t="str">
        <f t="shared" si="43"/>
        <v xml:space="preserve">, </v>
      </c>
    </row>
    <row r="2814" spans="5:6" x14ac:dyDescent="0.2">
      <c r="E2814" s="309"/>
      <c r="F2814" s="244" t="str">
        <f t="shared" si="43"/>
        <v xml:space="preserve">, </v>
      </c>
    </row>
    <row r="2815" spans="5:6" x14ac:dyDescent="0.2">
      <c r="E2815" s="309"/>
      <c r="F2815" s="244" t="str">
        <f t="shared" si="43"/>
        <v xml:space="preserve">, </v>
      </c>
    </row>
    <row r="2816" spans="5:6" x14ac:dyDescent="0.2">
      <c r="E2816" s="309"/>
      <c r="F2816" s="244" t="str">
        <f t="shared" si="43"/>
        <v xml:space="preserve">, </v>
      </c>
    </row>
    <row r="2817" spans="5:6" x14ac:dyDescent="0.2">
      <c r="E2817" s="309"/>
      <c r="F2817" s="244" t="str">
        <f t="shared" si="43"/>
        <v xml:space="preserve">, </v>
      </c>
    </row>
    <row r="2818" spans="5:6" x14ac:dyDescent="0.2">
      <c r="E2818" s="309"/>
      <c r="F2818" s="244" t="str">
        <f t="shared" si="43"/>
        <v xml:space="preserve">, </v>
      </c>
    </row>
    <row r="2819" spans="5:6" x14ac:dyDescent="0.2">
      <c r="E2819" s="309"/>
      <c r="F2819" s="244" t="str">
        <f t="shared" si="43"/>
        <v xml:space="preserve">, </v>
      </c>
    </row>
    <row r="2820" spans="5:6" x14ac:dyDescent="0.2">
      <c r="E2820" s="309"/>
      <c r="F2820" s="244" t="str">
        <f t="shared" si="43"/>
        <v xml:space="preserve">, </v>
      </c>
    </row>
    <row r="2821" spans="5:6" x14ac:dyDescent="0.2">
      <c r="E2821" s="309"/>
      <c r="F2821" s="244" t="str">
        <f t="shared" si="43"/>
        <v xml:space="preserve">, </v>
      </c>
    </row>
    <row r="2822" spans="5:6" x14ac:dyDescent="0.2">
      <c r="E2822" s="309"/>
      <c r="F2822" s="244" t="str">
        <f t="shared" si="43"/>
        <v xml:space="preserve">, </v>
      </c>
    </row>
    <row r="2823" spans="5:6" x14ac:dyDescent="0.2">
      <c r="E2823" s="309"/>
      <c r="F2823" s="244" t="str">
        <f t="shared" si="43"/>
        <v xml:space="preserve">, </v>
      </c>
    </row>
    <row r="2824" spans="5:6" x14ac:dyDescent="0.2">
      <c r="E2824" s="309"/>
      <c r="F2824" s="244" t="str">
        <f t="shared" si="43"/>
        <v xml:space="preserve">, </v>
      </c>
    </row>
    <row r="2825" spans="5:6" x14ac:dyDescent="0.2">
      <c r="E2825" s="309"/>
      <c r="F2825" s="244" t="str">
        <f t="shared" si="43"/>
        <v xml:space="preserve">, </v>
      </c>
    </row>
    <row r="2826" spans="5:6" x14ac:dyDescent="0.2">
      <c r="E2826" s="309"/>
      <c r="F2826" s="244" t="str">
        <f t="shared" ref="F2826:F2889" si="44">CONCATENATE(A2826,", ", B2826)</f>
        <v xml:space="preserve">, </v>
      </c>
    </row>
    <row r="2827" spans="5:6" x14ac:dyDescent="0.2">
      <c r="E2827" s="309"/>
      <c r="F2827" s="244" t="str">
        <f t="shared" si="44"/>
        <v xml:space="preserve">, </v>
      </c>
    </row>
    <row r="2828" spans="5:6" x14ac:dyDescent="0.2">
      <c r="E2828" s="309"/>
      <c r="F2828" s="244" t="str">
        <f t="shared" si="44"/>
        <v xml:space="preserve">, </v>
      </c>
    </row>
    <row r="2829" spans="5:6" x14ac:dyDescent="0.2">
      <c r="E2829" s="309"/>
      <c r="F2829" s="244" t="str">
        <f t="shared" si="44"/>
        <v xml:space="preserve">, </v>
      </c>
    </row>
    <row r="2830" spans="5:6" x14ac:dyDescent="0.2">
      <c r="E2830" s="309"/>
      <c r="F2830" s="244" t="str">
        <f t="shared" si="44"/>
        <v xml:space="preserve">, </v>
      </c>
    </row>
    <row r="2831" spans="5:6" x14ac:dyDescent="0.2">
      <c r="E2831" s="309"/>
      <c r="F2831" s="244" t="str">
        <f t="shared" si="44"/>
        <v xml:space="preserve">, </v>
      </c>
    </row>
    <row r="2832" spans="5:6" x14ac:dyDescent="0.2">
      <c r="E2832" s="309"/>
      <c r="F2832" s="244" t="str">
        <f t="shared" si="44"/>
        <v xml:space="preserve">, </v>
      </c>
    </row>
    <row r="2833" spans="5:6" x14ac:dyDescent="0.2">
      <c r="E2833" s="309"/>
      <c r="F2833" s="244" t="str">
        <f t="shared" si="44"/>
        <v xml:space="preserve">, </v>
      </c>
    </row>
    <row r="2834" spans="5:6" x14ac:dyDescent="0.2">
      <c r="E2834" s="309"/>
      <c r="F2834" s="244" t="str">
        <f t="shared" si="44"/>
        <v xml:space="preserve">, </v>
      </c>
    </row>
    <row r="2835" spans="5:6" x14ac:dyDescent="0.2">
      <c r="E2835" s="309"/>
      <c r="F2835" s="244" t="str">
        <f t="shared" si="44"/>
        <v xml:space="preserve">, </v>
      </c>
    </row>
    <row r="2836" spans="5:6" x14ac:dyDescent="0.2">
      <c r="E2836" s="309"/>
      <c r="F2836" s="244" t="str">
        <f t="shared" si="44"/>
        <v xml:space="preserve">, </v>
      </c>
    </row>
    <row r="2837" spans="5:6" x14ac:dyDescent="0.2">
      <c r="E2837" s="309"/>
      <c r="F2837" s="244" t="str">
        <f t="shared" si="44"/>
        <v xml:space="preserve">, </v>
      </c>
    </row>
    <row r="2838" spans="5:6" x14ac:dyDescent="0.2">
      <c r="E2838" s="309"/>
      <c r="F2838" s="244" t="str">
        <f t="shared" si="44"/>
        <v xml:space="preserve">, </v>
      </c>
    </row>
    <row r="2839" spans="5:6" x14ac:dyDescent="0.2">
      <c r="E2839" s="309"/>
      <c r="F2839" s="244" t="str">
        <f t="shared" si="44"/>
        <v xml:space="preserve">, </v>
      </c>
    </row>
    <row r="2840" spans="5:6" x14ac:dyDescent="0.2">
      <c r="E2840" s="309"/>
      <c r="F2840" s="244" t="str">
        <f t="shared" si="44"/>
        <v xml:space="preserve">, </v>
      </c>
    </row>
    <row r="2841" spans="5:6" x14ac:dyDescent="0.2">
      <c r="E2841" s="309"/>
      <c r="F2841" s="244" t="str">
        <f t="shared" si="44"/>
        <v xml:space="preserve">, </v>
      </c>
    </row>
    <row r="2842" spans="5:6" x14ac:dyDescent="0.2">
      <c r="E2842" s="309"/>
      <c r="F2842" s="244" t="str">
        <f t="shared" si="44"/>
        <v xml:space="preserve">, </v>
      </c>
    </row>
    <row r="2843" spans="5:6" x14ac:dyDescent="0.2">
      <c r="E2843" s="309"/>
      <c r="F2843" s="244" t="str">
        <f t="shared" si="44"/>
        <v xml:space="preserve">, </v>
      </c>
    </row>
    <row r="2844" spans="5:6" x14ac:dyDescent="0.2">
      <c r="E2844" s="309"/>
      <c r="F2844" s="244" t="str">
        <f t="shared" si="44"/>
        <v xml:space="preserve">, </v>
      </c>
    </row>
    <row r="2845" spans="5:6" x14ac:dyDescent="0.2">
      <c r="E2845" s="309"/>
      <c r="F2845" s="244" t="str">
        <f t="shared" si="44"/>
        <v xml:space="preserve">, </v>
      </c>
    </row>
    <row r="2846" spans="5:6" x14ac:dyDescent="0.2">
      <c r="E2846" s="309"/>
      <c r="F2846" s="244" t="str">
        <f t="shared" si="44"/>
        <v xml:space="preserve">, </v>
      </c>
    </row>
    <row r="2847" spans="5:6" x14ac:dyDescent="0.2">
      <c r="E2847" s="309"/>
      <c r="F2847" s="244" t="str">
        <f t="shared" si="44"/>
        <v xml:space="preserve">, </v>
      </c>
    </row>
    <row r="2848" spans="5:6" x14ac:dyDescent="0.2">
      <c r="E2848" s="309"/>
      <c r="F2848" s="244" t="str">
        <f t="shared" si="44"/>
        <v xml:space="preserve">, </v>
      </c>
    </row>
    <row r="2849" spans="5:6" x14ac:dyDescent="0.2">
      <c r="E2849" s="309"/>
      <c r="F2849" s="244" t="str">
        <f t="shared" si="44"/>
        <v xml:space="preserve">, </v>
      </c>
    </row>
    <row r="2850" spans="5:6" x14ac:dyDescent="0.2">
      <c r="E2850" s="309"/>
      <c r="F2850" s="244" t="str">
        <f t="shared" si="44"/>
        <v xml:space="preserve">, </v>
      </c>
    </row>
    <row r="2851" spans="5:6" x14ac:dyDescent="0.2">
      <c r="E2851" s="309"/>
      <c r="F2851" s="244" t="str">
        <f t="shared" si="44"/>
        <v xml:space="preserve">, </v>
      </c>
    </row>
    <row r="2852" spans="5:6" x14ac:dyDescent="0.2">
      <c r="E2852" s="309"/>
      <c r="F2852" s="244" t="str">
        <f t="shared" si="44"/>
        <v xml:space="preserve">, </v>
      </c>
    </row>
    <row r="2853" spans="5:6" x14ac:dyDescent="0.2">
      <c r="E2853" s="309"/>
      <c r="F2853" s="244" t="str">
        <f t="shared" si="44"/>
        <v xml:space="preserve">, </v>
      </c>
    </row>
    <row r="2854" spans="5:6" x14ac:dyDescent="0.2">
      <c r="E2854" s="309"/>
      <c r="F2854" s="244" t="str">
        <f t="shared" si="44"/>
        <v xml:space="preserve">, </v>
      </c>
    </row>
    <row r="2855" spans="5:6" x14ac:dyDescent="0.2">
      <c r="E2855" s="309"/>
      <c r="F2855" s="244" t="str">
        <f t="shared" si="44"/>
        <v xml:space="preserve">, </v>
      </c>
    </row>
    <row r="2856" spans="5:6" x14ac:dyDescent="0.2">
      <c r="E2856" s="309"/>
      <c r="F2856" s="244" t="str">
        <f t="shared" si="44"/>
        <v xml:space="preserve">, </v>
      </c>
    </row>
    <row r="2857" spans="5:6" x14ac:dyDescent="0.2">
      <c r="E2857" s="309"/>
      <c r="F2857" s="244" t="str">
        <f t="shared" si="44"/>
        <v xml:space="preserve">, </v>
      </c>
    </row>
    <row r="2858" spans="5:6" x14ac:dyDescent="0.2">
      <c r="E2858" s="309"/>
      <c r="F2858" s="244" t="str">
        <f t="shared" si="44"/>
        <v xml:space="preserve">, </v>
      </c>
    </row>
    <row r="2859" spans="5:6" x14ac:dyDescent="0.2">
      <c r="E2859" s="309"/>
      <c r="F2859" s="244" t="str">
        <f t="shared" si="44"/>
        <v xml:space="preserve">, </v>
      </c>
    </row>
    <row r="2860" spans="5:6" x14ac:dyDescent="0.2">
      <c r="E2860" s="309"/>
      <c r="F2860" s="244" t="str">
        <f t="shared" si="44"/>
        <v xml:space="preserve">, </v>
      </c>
    </row>
    <row r="2861" spans="5:6" x14ac:dyDescent="0.2">
      <c r="E2861" s="309"/>
      <c r="F2861" s="244" t="str">
        <f t="shared" si="44"/>
        <v xml:space="preserve">, </v>
      </c>
    </row>
    <row r="2862" spans="5:6" x14ac:dyDescent="0.2">
      <c r="E2862" s="309"/>
      <c r="F2862" s="244" t="str">
        <f t="shared" si="44"/>
        <v xml:space="preserve">, </v>
      </c>
    </row>
    <row r="2863" spans="5:6" x14ac:dyDescent="0.2">
      <c r="E2863" s="309"/>
      <c r="F2863" s="244" t="str">
        <f t="shared" si="44"/>
        <v xml:space="preserve">, </v>
      </c>
    </row>
    <row r="2864" spans="5:6" x14ac:dyDescent="0.2">
      <c r="E2864" s="309"/>
      <c r="F2864" s="244" t="str">
        <f t="shared" si="44"/>
        <v xml:space="preserve">, </v>
      </c>
    </row>
    <row r="2865" spans="5:6" x14ac:dyDescent="0.2">
      <c r="E2865" s="309"/>
      <c r="F2865" s="244" t="str">
        <f t="shared" si="44"/>
        <v xml:space="preserve">, </v>
      </c>
    </row>
    <row r="2866" spans="5:6" x14ac:dyDescent="0.2">
      <c r="E2866" s="309"/>
      <c r="F2866" s="244" t="str">
        <f t="shared" si="44"/>
        <v xml:space="preserve">, </v>
      </c>
    </row>
    <row r="2867" spans="5:6" x14ac:dyDescent="0.2">
      <c r="E2867" s="309"/>
      <c r="F2867" s="244" t="str">
        <f t="shared" si="44"/>
        <v xml:space="preserve">, </v>
      </c>
    </row>
    <row r="2868" spans="5:6" x14ac:dyDescent="0.2">
      <c r="E2868" s="309"/>
      <c r="F2868" s="244" t="str">
        <f t="shared" si="44"/>
        <v xml:space="preserve">, </v>
      </c>
    </row>
    <row r="2869" spans="5:6" x14ac:dyDescent="0.2">
      <c r="E2869" s="309"/>
      <c r="F2869" s="244" t="str">
        <f t="shared" si="44"/>
        <v xml:space="preserve">, </v>
      </c>
    </row>
    <row r="2870" spans="5:6" x14ac:dyDescent="0.2">
      <c r="E2870" s="309"/>
      <c r="F2870" s="244" t="str">
        <f t="shared" si="44"/>
        <v xml:space="preserve">, </v>
      </c>
    </row>
    <row r="2871" spans="5:6" x14ac:dyDescent="0.2">
      <c r="E2871" s="309"/>
      <c r="F2871" s="244" t="str">
        <f t="shared" si="44"/>
        <v xml:space="preserve">, </v>
      </c>
    </row>
    <row r="2872" spans="5:6" x14ac:dyDescent="0.2">
      <c r="E2872" s="309"/>
      <c r="F2872" s="244" t="str">
        <f t="shared" si="44"/>
        <v xml:space="preserve">, </v>
      </c>
    </row>
    <row r="2873" spans="5:6" x14ac:dyDescent="0.2">
      <c r="E2873" s="309"/>
      <c r="F2873" s="244" t="str">
        <f t="shared" si="44"/>
        <v xml:space="preserve">, </v>
      </c>
    </row>
    <row r="2874" spans="5:6" x14ac:dyDescent="0.2">
      <c r="E2874" s="309"/>
      <c r="F2874" s="244" t="str">
        <f t="shared" si="44"/>
        <v xml:space="preserve">, </v>
      </c>
    </row>
    <row r="2875" spans="5:6" x14ac:dyDescent="0.2">
      <c r="E2875" s="309"/>
      <c r="F2875" s="244" t="str">
        <f t="shared" si="44"/>
        <v xml:space="preserve">, </v>
      </c>
    </row>
    <row r="2876" spans="5:6" x14ac:dyDescent="0.2">
      <c r="E2876" s="309"/>
      <c r="F2876" s="244" t="str">
        <f t="shared" si="44"/>
        <v xml:space="preserve">, </v>
      </c>
    </row>
    <row r="2877" spans="5:6" x14ac:dyDescent="0.2">
      <c r="E2877" s="309"/>
      <c r="F2877" s="244" t="str">
        <f t="shared" si="44"/>
        <v xml:space="preserve">, </v>
      </c>
    </row>
    <row r="2878" spans="5:6" x14ac:dyDescent="0.2">
      <c r="E2878" s="309"/>
      <c r="F2878" s="244" t="str">
        <f t="shared" si="44"/>
        <v xml:space="preserve">, </v>
      </c>
    </row>
    <row r="2879" spans="5:6" x14ac:dyDescent="0.2">
      <c r="E2879" s="309"/>
      <c r="F2879" s="244" t="str">
        <f t="shared" si="44"/>
        <v xml:space="preserve">, </v>
      </c>
    </row>
    <row r="2880" spans="5:6" x14ac:dyDescent="0.2">
      <c r="E2880" s="309"/>
      <c r="F2880" s="244" t="str">
        <f t="shared" si="44"/>
        <v xml:space="preserve">, </v>
      </c>
    </row>
    <row r="2881" spans="5:6" x14ac:dyDescent="0.2">
      <c r="E2881" s="309"/>
      <c r="F2881" s="244" t="str">
        <f t="shared" si="44"/>
        <v xml:space="preserve">, </v>
      </c>
    </row>
    <row r="2882" spans="5:6" x14ac:dyDescent="0.2">
      <c r="E2882" s="309"/>
      <c r="F2882" s="244" t="str">
        <f t="shared" si="44"/>
        <v xml:space="preserve">, </v>
      </c>
    </row>
    <row r="2883" spans="5:6" x14ac:dyDescent="0.2">
      <c r="E2883" s="309"/>
      <c r="F2883" s="244" t="str">
        <f t="shared" si="44"/>
        <v xml:space="preserve">, </v>
      </c>
    </row>
    <row r="2884" spans="5:6" x14ac:dyDescent="0.2">
      <c r="E2884" s="309"/>
      <c r="F2884" s="244" t="str">
        <f t="shared" si="44"/>
        <v xml:space="preserve">, </v>
      </c>
    </row>
    <row r="2885" spans="5:6" x14ac:dyDescent="0.2">
      <c r="E2885" s="309"/>
      <c r="F2885" s="244" t="str">
        <f t="shared" si="44"/>
        <v xml:space="preserve">, </v>
      </c>
    </row>
    <row r="2886" spans="5:6" x14ac:dyDescent="0.2">
      <c r="E2886" s="309"/>
      <c r="F2886" s="244" t="str">
        <f t="shared" si="44"/>
        <v xml:space="preserve">, </v>
      </c>
    </row>
    <row r="2887" spans="5:6" x14ac:dyDescent="0.2">
      <c r="E2887" s="309"/>
      <c r="F2887" s="244" t="str">
        <f t="shared" si="44"/>
        <v xml:space="preserve">, </v>
      </c>
    </row>
    <row r="2888" spans="5:6" x14ac:dyDescent="0.2">
      <c r="E2888" s="309"/>
      <c r="F2888" s="244" t="str">
        <f t="shared" si="44"/>
        <v xml:space="preserve">, </v>
      </c>
    </row>
    <row r="2889" spans="5:6" x14ac:dyDescent="0.2">
      <c r="E2889" s="309"/>
      <c r="F2889" s="244" t="str">
        <f t="shared" si="44"/>
        <v xml:space="preserve">, </v>
      </c>
    </row>
    <row r="2890" spans="5:6" x14ac:dyDescent="0.2">
      <c r="E2890" s="309"/>
      <c r="F2890" s="244" t="str">
        <f t="shared" ref="F2890:F2953" si="45">CONCATENATE(A2890,", ", B2890)</f>
        <v xml:space="preserve">, </v>
      </c>
    </row>
    <row r="2891" spans="5:6" x14ac:dyDescent="0.2">
      <c r="E2891" s="309"/>
      <c r="F2891" s="244" t="str">
        <f t="shared" si="45"/>
        <v xml:space="preserve">, </v>
      </c>
    </row>
    <row r="2892" spans="5:6" x14ac:dyDescent="0.2">
      <c r="E2892" s="309"/>
      <c r="F2892" s="244" t="str">
        <f t="shared" si="45"/>
        <v xml:space="preserve">, </v>
      </c>
    </row>
    <row r="2893" spans="5:6" x14ac:dyDescent="0.2">
      <c r="E2893" s="309"/>
      <c r="F2893" s="244" t="str">
        <f t="shared" si="45"/>
        <v xml:space="preserve">, </v>
      </c>
    </row>
    <row r="2894" spans="5:6" x14ac:dyDescent="0.2">
      <c r="E2894" s="309"/>
      <c r="F2894" s="244" t="str">
        <f t="shared" si="45"/>
        <v xml:space="preserve">, </v>
      </c>
    </row>
    <row r="2895" spans="5:6" x14ac:dyDescent="0.2">
      <c r="E2895" s="309"/>
      <c r="F2895" s="244" t="str">
        <f t="shared" si="45"/>
        <v xml:space="preserve">, </v>
      </c>
    </row>
    <row r="2896" spans="5:6" x14ac:dyDescent="0.2">
      <c r="E2896" s="309"/>
      <c r="F2896" s="244" t="str">
        <f t="shared" si="45"/>
        <v xml:space="preserve">, </v>
      </c>
    </row>
    <row r="2897" spans="5:6" x14ac:dyDescent="0.2">
      <c r="E2897" s="309"/>
      <c r="F2897" s="244" t="str">
        <f t="shared" si="45"/>
        <v xml:space="preserve">, </v>
      </c>
    </row>
    <row r="2898" spans="5:6" x14ac:dyDescent="0.2">
      <c r="E2898" s="309"/>
      <c r="F2898" s="244" t="str">
        <f t="shared" si="45"/>
        <v xml:space="preserve">, </v>
      </c>
    </row>
    <row r="2899" spans="5:6" x14ac:dyDescent="0.2">
      <c r="E2899" s="309"/>
      <c r="F2899" s="244" t="str">
        <f t="shared" si="45"/>
        <v xml:space="preserve">, </v>
      </c>
    </row>
    <row r="2900" spans="5:6" x14ac:dyDescent="0.2">
      <c r="E2900" s="309"/>
      <c r="F2900" s="244" t="str">
        <f t="shared" si="45"/>
        <v xml:space="preserve">, </v>
      </c>
    </row>
    <row r="2901" spans="5:6" x14ac:dyDescent="0.2">
      <c r="E2901" s="309"/>
      <c r="F2901" s="244" t="str">
        <f t="shared" si="45"/>
        <v xml:space="preserve">, </v>
      </c>
    </row>
    <row r="2902" spans="5:6" x14ac:dyDescent="0.2">
      <c r="E2902" s="309"/>
      <c r="F2902" s="244" t="str">
        <f t="shared" si="45"/>
        <v xml:space="preserve">, </v>
      </c>
    </row>
    <row r="2903" spans="5:6" x14ac:dyDescent="0.2">
      <c r="E2903" s="309"/>
      <c r="F2903" s="244" t="str">
        <f t="shared" si="45"/>
        <v xml:space="preserve">, </v>
      </c>
    </row>
    <row r="2904" spans="5:6" x14ac:dyDescent="0.2">
      <c r="E2904" s="309"/>
      <c r="F2904" s="244" t="str">
        <f t="shared" si="45"/>
        <v xml:space="preserve">, </v>
      </c>
    </row>
    <row r="2905" spans="5:6" x14ac:dyDescent="0.2">
      <c r="E2905" s="309"/>
      <c r="F2905" s="244" t="str">
        <f t="shared" si="45"/>
        <v xml:space="preserve">, </v>
      </c>
    </row>
    <row r="2906" spans="5:6" x14ac:dyDescent="0.2">
      <c r="E2906" s="309"/>
      <c r="F2906" s="244" t="str">
        <f t="shared" si="45"/>
        <v xml:space="preserve">, </v>
      </c>
    </row>
    <row r="2907" spans="5:6" x14ac:dyDescent="0.2">
      <c r="E2907" s="309"/>
      <c r="F2907" s="244" t="str">
        <f t="shared" si="45"/>
        <v xml:space="preserve">, </v>
      </c>
    </row>
    <row r="2908" spans="5:6" x14ac:dyDescent="0.2">
      <c r="E2908" s="309"/>
      <c r="F2908" s="244" t="str">
        <f t="shared" si="45"/>
        <v xml:space="preserve">, </v>
      </c>
    </row>
    <row r="2909" spans="5:6" x14ac:dyDescent="0.2">
      <c r="E2909" s="309"/>
      <c r="F2909" s="244" t="str">
        <f t="shared" si="45"/>
        <v xml:space="preserve">, </v>
      </c>
    </row>
    <row r="2910" spans="5:6" x14ac:dyDescent="0.2">
      <c r="E2910" s="309"/>
      <c r="F2910" s="244" t="str">
        <f t="shared" si="45"/>
        <v xml:space="preserve">, </v>
      </c>
    </row>
    <row r="2911" spans="5:6" x14ac:dyDescent="0.2">
      <c r="E2911" s="309"/>
      <c r="F2911" s="244" t="str">
        <f t="shared" si="45"/>
        <v xml:space="preserve">, </v>
      </c>
    </row>
    <row r="2912" spans="5:6" x14ac:dyDescent="0.2">
      <c r="E2912" s="309"/>
      <c r="F2912" s="244" t="str">
        <f t="shared" si="45"/>
        <v xml:space="preserve">, </v>
      </c>
    </row>
    <row r="2913" spans="5:6" x14ac:dyDescent="0.2">
      <c r="E2913" s="309"/>
      <c r="F2913" s="244" t="str">
        <f t="shared" si="45"/>
        <v xml:space="preserve">, </v>
      </c>
    </row>
    <row r="2914" spans="5:6" x14ac:dyDescent="0.2">
      <c r="E2914" s="309"/>
      <c r="F2914" s="244" t="str">
        <f t="shared" si="45"/>
        <v xml:space="preserve">, </v>
      </c>
    </row>
    <row r="2915" spans="5:6" x14ac:dyDescent="0.2">
      <c r="E2915" s="309"/>
      <c r="F2915" s="244" t="str">
        <f t="shared" si="45"/>
        <v xml:space="preserve">, </v>
      </c>
    </row>
    <row r="2916" spans="5:6" x14ac:dyDescent="0.2">
      <c r="E2916" s="309"/>
      <c r="F2916" s="244" t="str">
        <f t="shared" si="45"/>
        <v xml:space="preserve">, </v>
      </c>
    </row>
    <row r="2917" spans="5:6" x14ac:dyDescent="0.2">
      <c r="E2917" s="309"/>
      <c r="F2917" s="244" t="str">
        <f t="shared" si="45"/>
        <v xml:space="preserve">, </v>
      </c>
    </row>
    <row r="2918" spans="5:6" x14ac:dyDescent="0.2">
      <c r="E2918" s="309"/>
      <c r="F2918" s="244" t="str">
        <f t="shared" si="45"/>
        <v xml:space="preserve">, </v>
      </c>
    </row>
    <row r="2919" spans="5:6" x14ac:dyDescent="0.2">
      <c r="E2919" s="309"/>
      <c r="F2919" s="244" t="str">
        <f t="shared" si="45"/>
        <v xml:space="preserve">, </v>
      </c>
    </row>
    <row r="2920" spans="5:6" x14ac:dyDescent="0.2">
      <c r="E2920" s="309"/>
      <c r="F2920" s="244" t="str">
        <f t="shared" si="45"/>
        <v xml:space="preserve">, </v>
      </c>
    </row>
    <row r="2921" spans="5:6" x14ac:dyDescent="0.2">
      <c r="E2921" s="309"/>
      <c r="F2921" s="244" t="str">
        <f t="shared" si="45"/>
        <v xml:space="preserve">, </v>
      </c>
    </row>
    <row r="2922" spans="5:6" x14ac:dyDescent="0.2">
      <c r="E2922" s="309"/>
      <c r="F2922" s="244" t="str">
        <f t="shared" si="45"/>
        <v xml:space="preserve">, </v>
      </c>
    </row>
    <row r="2923" spans="5:6" x14ac:dyDescent="0.2">
      <c r="E2923" s="309"/>
      <c r="F2923" s="244" t="str">
        <f t="shared" si="45"/>
        <v xml:space="preserve">, </v>
      </c>
    </row>
    <row r="2924" spans="5:6" x14ac:dyDescent="0.2">
      <c r="E2924" s="309"/>
      <c r="F2924" s="244" t="str">
        <f t="shared" si="45"/>
        <v xml:space="preserve">, </v>
      </c>
    </row>
    <row r="2925" spans="5:6" x14ac:dyDescent="0.2">
      <c r="E2925" s="309"/>
      <c r="F2925" s="244" t="str">
        <f t="shared" si="45"/>
        <v xml:space="preserve">, </v>
      </c>
    </row>
    <row r="2926" spans="5:6" x14ac:dyDescent="0.2">
      <c r="E2926" s="309"/>
      <c r="F2926" s="244" t="str">
        <f t="shared" si="45"/>
        <v xml:space="preserve">, </v>
      </c>
    </row>
    <row r="2927" spans="5:6" x14ac:dyDescent="0.2">
      <c r="E2927" s="309"/>
      <c r="F2927" s="244" t="str">
        <f t="shared" si="45"/>
        <v xml:space="preserve">, </v>
      </c>
    </row>
    <row r="2928" spans="5:6" x14ac:dyDescent="0.2">
      <c r="E2928" s="309"/>
      <c r="F2928" s="244" t="str">
        <f t="shared" si="45"/>
        <v xml:space="preserve">, </v>
      </c>
    </row>
    <row r="2929" spans="5:6" x14ac:dyDescent="0.2">
      <c r="E2929" s="309"/>
      <c r="F2929" s="244" t="str">
        <f t="shared" si="45"/>
        <v xml:space="preserve">, </v>
      </c>
    </row>
    <row r="2930" spans="5:6" x14ac:dyDescent="0.2">
      <c r="E2930" s="309"/>
      <c r="F2930" s="244" t="str">
        <f t="shared" si="45"/>
        <v xml:space="preserve">, </v>
      </c>
    </row>
    <row r="2931" spans="5:6" x14ac:dyDescent="0.2">
      <c r="E2931" s="309"/>
      <c r="F2931" s="244" t="str">
        <f t="shared" si="45"/>
        <v xml:space="preserve">, </v>
      </c>
    </row>
    <row r="2932" spans="5:6" x14ac:dyDescent="0.2">
      <c r="E2932" s="309"/>
      <c r="F2932" s="244" t="str">
        <f t="shared" si="45"/>
        <v xml:space="preserve">, </v>
      </c>
    </row>
    <row r="2933" spans="5:6" x14ac:dyDescent="0.2">
      <c r="E2933" s="309"/>
      <c r="F2933" s="244" t="str">
        <f t="shared" si="45"/>
        <v xml:space="preserve">, </v>
      </c>
    </row>
    <row r="2934" spans="5:6" x14ac:dyDescent="0.2">
      <c r="E2934" s="309"/>
      <c r="F2934" s="244" t="str">
        <f t="shared" si="45"/>
        <v xml:space="preserve">, </v>
      </c>
    </row>
    <row r="2935" spans="5:6" x14ac:dyDescent="0.2">
      <c r="E2935" s="309"/>
      <c r="F2935" s="244" t="str">
        <f t="shared" si="45"/>
        <v xml:space="preserve">, </v>
      </c>
    </row>
    <row r="2936" spans="5:6" x14ac:dyDescent="0.2">
      <c r="E2936" s="309"/>
      <c r="F2936" s="244" t="str">
        <f t="shared" si="45"/>
        <v xml:space="preserve">, </v>
      </c>
    </row>
    <row r="2937" spans="5:6" x14ac:dyDescent="0.2">
      <c r="E2937" s="309"/>
      <c r="F2937" s="244" t="str">
        <f t="shared" si="45"/>
        <v xml:space="preserve">, </v>
      </c>
    </row>
    <row r="2938" spans="5:6" x14ac:dyDescent="0.2">
      <c r="E2938" s="309"/>
      <c r="F2938" s="244" t="str">
        <f t="shared" si="45"/>
        <v xml:space="preserve">, </v>
      </c>
    </row>
    <row r="2939" spans="5:6" x14ac:dyDescent="0.2">
      <c r="E2939" s="309"/>
      <c r="F2939" s="244" t="str">
        <f t="shared" si="45"/>
        <v xml:space="preserve">, </v>
      </c>
    </row>
    <row r="2940" spans="5:6" x14ac:dyDescent="0.2">
      <c r="E2940" s="309"/>
      <c r="F2940" s="244" t="str">
        <f t="shared" si="45"/>
        <v xml:space="preserve">, </v>
      </c>
    </row>
    <row r="2941" spans="5:6" x14ac:dyDescent="0.2">
      <c r="E2941" s="309"/>
      <c r="F2941" s="244" t="str">
        <f t="shared" si="45"/>
        <v xml:space="preserve">, </v>
      </c>
    </row>
    <row r="2942" spans="5:6" x14ac:dyDescent="0.2">
      <c r="E2942" s="309"/>
      <c r="F2942" s="244" t="str">
        <f t="shared" si="45"/>
        <v xml:space="preserve">, </v>
      </c>
    </row>
    <row r="2943" spans="5:6" x14ac:dyDescent="0.2">
      <c r="E2943" s="309"/>
      <c r="F2943" s="244" t="str">
        <f t="shared" si="45"/>
        <v xml:space="preserve">, </v>
      </c>
    </row>
    <row r="2944" spans="5:6" x14ac:dyDescent="0.2">
      <c r="E2944" s="309"/>
      <c r="F2944" s="244" t="str">
        <f t="shared" si="45"/>
        <v xml:space="preserve">, </v>
      </c>
    </row>
    <row r="2945" spans="5:6" x14ac:dyDescent="0.2">
      <c r="E2945" s="309"/>
      <c r="F2945" s="244" t="str">
        <f t="shared" si="45"/>
        <v xml:space="preserve">, </v>
      </c>
    </row>
    <row r="2946" spans="5:6" x14ac:dyDescent="0.2">
      <c r="E2946" s="309"/>
      <c r="F2946" s="244" t="str">
        <f t="shared" si="45"/>
        <v xml:space="preserve">, </v>
      </c>
    </row>
    <row r="2947" spans="5:6" x14ac:dyDescent="0.2">
      <c r="E2947" s="309"/>
      <c r="F2947" s="244" t="str">
        <f t="shared" si="45"/>
        <v xml:space="preserve">, </v>
      </c>
    </row>
    <row r="2948" spans="5:6" x14ac:dyDescent="0.2">
      <c r="E2948" s="309"/>
      <c r="F2948" s="244" t="str">
        <f t="shared" si="45"/>
        <v xml:space="preserve">, </v>
      </c>
    </row>
    <row r="2949" spans="5:6" x14ac:dyDescent="0.2">
      <c r="E2949" s="309"/>
      <c r="F2949" s="244" t="str">
        <f t="shared" si="45"/>
        <v xml:space="preserve">, </v>
      </c>
    </row>
    <row r="2950" spans="5:6" x14ac:dyDescent="0.2">
      <c r="E2950" s="309"/>
      <c r="F2950" s="244" t="str">
        <f t="shared" si="45"/>
        <v xml:space="preserve">, </v>
      </c>
    </row>
    <row r="2951" spans="5:6" x14ac:dyDescent="0.2">
      <c r="E2951" s="309"/>
      <c r="F2951" s="244" t="str">
        <f t="shared" si="45"/>
        <v xml:space="preserve">, </v>
      </c>
    </row>
    <row r="2952" spans="5:6" x14ac:dyDescent="0.2">
      <c r="E2952" s="309"/>
      <c r="F2952" s="244" t="str">
        <f t="shared" si="45"/>
        <v xml:space="preserve">, </v>
      </c>
    </row>
    <row r="2953" spans="5:6" x14ac:dyDescent="0.2">
      <c r="E2953" s="309"/>
      <c r="F2953" s="244" t="str">
        <f t="shared" si="45"/>
        <v xml:space="preserve">, </v>
      </c>
    </row>
    <row r="2954" spans="5:6" x14ac:dyDescent="0.2">
      <c r="E2954" s="309"/>
      <c r="F2954" s="244" t="str">
        <f t="shared" ref="F2954:F2999" si="46">CONCATENATE(A2954,", ", B2954)</f>
        <v xml:space="preserve">, </v>
      </c>
    </row>
    <row r="2955" spans="5:6" x14ac:dyDescent="0.2">
      <c r="E2955" s="309"/>
      <c r="F2955" s="244" t="str">
        <f t="shared" si="46"/>
        <v xml:space="preserve">, </v>
      </c>
    </row>
    <row r="2956" spans="5:6" x14ac:dyDescent="0.2">
      <c r="E2956" s="309"/>
      <c r="F2956" s="244" t="str">
        <f t="shared" si="46"/>
        <v xml:space="preserve">, </v>
      </c>
    </row>
    <row r="2957" spans="5:6" x14ac:dyDescent="0.2">
      <c r="E2957" s="309"/>
      <c r="F2957" s="244" t="str">
        <f t="shared" si="46"/>
        <v xml:space="preserve">, </v>
      </c>
    </row>
    <row r="2958" spans="5:6" x14ac:dyDescent="0.2">
      <c r="E2958" s="309"/>
      <c r="F2958" s="244" t="str">
        <f t="shared" si="46"/>
        <v xml:space="preserve">, </v>
      </c>
    </row>
    <row r="2959" spans="5:6" x14ac:dyDescent="0.2">
      <c r="E2959" s="309"/>
      <c r="F2959" s="244" t="str">
        <f t="shared" si="46"/>
        <v xml:space="preserve">, </v>
      </c>
    </row>
    <row r="2960" spans="5:6" x14ac:dyDescent="0.2">
      <c r="E2960" s="309"/>
      <c r="F2960" s="244" t="str">
        <f t="shared" si="46"/>
        <v xml:space="preserve">, </v>
      </c>
    </row>
    <row r="2961" spans="5:6" x14ac:dyDescent="0.2">
      <c r="E2961" s="309"/>
      <c r="F2961" s="244" t="str">
        <f t="shared" si="46"/>
        <v xml:space="preserve">, </v>
      </c>
    </row>
    <row r="2962" spans="5:6" x14ac:dyDescent="0.2">
      <c r="E2962" s="309"/>
      <c r="F2962" s="244" t="str">
        <f t="shared" si="46"/>
        <v xml:space="preserve">, </v>
      </c>
    </row>
    <row r="2963" spans="5:6" x14ac:dyDescent="0.2">
      <c r="E2963" s="309"/>
      <c r="F2963" s="244" t="str">
        <f t="shared" si="46"/>
        <v xml:space="preserve">, </v>
      </c>
    </row>
    <row r="2964" spans="5:6" x14ac:dyDescent="0.2">
      <c r="E2964" s="309"/>
      <c r="F2964" s="244" t="str">
        <f t="shared" si="46"/>
        <v xml:space="preserve">, </v>
      </c>
    </row>
    <row r="2965" spans="5:6" x14ac:dyDescent="0.2">
      <c r="E2965" s="309"/>
      <c r="F2965" s="244" t="str">
        <f t="shared" si="46"/>
        <v xml:space="preserve">, </v>
      </c>
    </row>
    <row r="2966" spans="5:6" x14ac:dyDescent="0.2">
      <c r="E2966" s="309"/>
      <c r="F2966" s="244" t="str">
        <f t="shared" si="46"/>
        <v xml:space="preserve">, </v>
      </c>
    </row>
    <row r="2967" spans="5:6" x14ac:dyDescent="0.2">
      <c r="E2967" s="309"/>
      <c r="F2967" s="244" t="str">
        <f t="shared" si="46"/>
        <v xml:space="preserve">, </v>
      </c>
    </row>
    <row r="2968" spans="5:6" x14ac:dyDescent="0.2">
      <c r="E2968" s="309"/>
      <c r="F2968" s="244" t="str">
        <f t="shared" si="46"/>
        <v xml:space="preserve">, </v>
      </c>
    </row>
    <row r="2969" spans="5:6" x14ac:dyDescent="0.2">
      <c r="E2969" s="309"/>
      <c r="F2969" s="244" t="str">
        <f t="shared" si="46"/>
        <v xml:space="preserve">, </v>
      </c>
    </row>
    <row r="2970" spans="5:6" x14ac:dyDescent="0.2">
      <c r="E2970" s="309"/>
      <c r="F2970" s="244" t="str">
        <f t="shared" si="46"/>
        <v xml:space="preserve">, </v>
      </c>
    </row>
    <row r="2971" spans="5:6" x14ac:dyDescent="0.2">
      <c r="E2971" s="309"/>
      <c r="F2971" s="244" t="str">
        <f t="shared" si="46"/>
        <v xml:space="preserve">, </v>
      </c>
    </row>
    <row r="2972" spans="5:6" x14ac:dyDescent="0.2">
      <c r="E2972" s="309"/>
      <c r="F2972" s="244" t="str">
        <f t="shared" si="46"/>
        <v xml:space="preserve">, </v>
      </c>
    </row>
    <row r="2973" spans="5:6" x14ac:dyDescent="0.2">
      <c r="E2973" s="309"/>
      <c r="F2973" s="244" t="str">
        <f t="shared" si="46"/>
        <v xml:space="preserve">, </v>
      </c>
    </row>
    <row r="2974" spans="5:6" x14ac:dyDescent="0.2">
      <c r="E2974" s="309"/>
      <c r="F2974" s="244" t="str">
        <f t="shared" si="46"/>
        <v xml:space="preserve">, </v>
      </c>
    </row>
    <row r="2975" spans="5:6" x14ac:dyDescent="0.2">
      <c r="E2975" s="309"/>
      <c r="F2975" s="244" t="str">
        <f t="shared" si="46"/>
        <v xml:space="preserve">, </v>
      </c>
    </row>
    <row r="2976" spans="5:6" x14ac:dyDescent="0.2">
      <c r="E2976" s="309"/>
      <c r="F2976" s="244" t="str">
        <f t="shared" si="46"/>
        <v xml:space="preserve">, </v>
      </c>
    </row>
    <row r="2977" spans="5:6" x14ac:dyDescent="0.2">
      <c r="E2977" s="309"/>
      <c r="F2977" s="244" t="str">
        <f t="shared" si="46"/>
        <v xml:space="preserve">, </v>
      </c>
    </row>
    <row r="2978" spans="5:6" x14ac:dyDescent="0.2">
      <c r="E2978" s="309"/>
      <c r="F2978" s="244" t="str">
        <f t="shared" si="46"/>
        <v xml:space="preserve">, </v>
      </c>
    </row>
    <row r="2979" spans="5:6" x14ac:dyDescent="0.2">
      <c r="E2979" s="309"/>
      <c r="F2979" s="244" t="str">
        <f t="shared" si="46"/>
        <v xml:space="preserve">, </v>
      </c>
    </row>
    <row r="2980" spans="5:6" x14ac:dyDescent="0.2">
      <c r="E2980" s="309"/>
      <c r="F2980" s="244" t="str">
        <f t="shared" si="46"/>
        <v xml:space="preserve">, </v>
      </c>
    </row>
    <row r="2981" spans="5:6" x14ac:dyDescent="0.2">
      <c r="E2981" s="309"/>
      <c r="F2981" s="244" t="str">
        <f t="shared" si="46"/>
        <v xml:space="preserve">, </v>
      </c>
    </row>
    <row r="2982" spans="5:6" x14ac:dyDescent="0.2">
      <c r="E2982" s="309"/>
      <c r="F2982" s="244" t="str">
        <f t="shared" si="46"/>
        <v xml:space="preserve">, </v>
      </c>
    </row>
    <row r="2983" spans="5:6" x14ac:dyDescent="0.2">
      <c r="E2983" s="309"/>
      <c r="F2983" s="244" t="str">
        <f t="shared" si="46"/>
        <v xml:space="preserve">, </v>
      </c>
    </row>
    <row r="2984" spans="5:6" x14ac:dyDescent="0.2">
      <c r="E2984" s="309"/>
      <c r="F2984" s="244" t="str">
        <f t="shared" si="46"/>
        <v xml:space="preserve">, </v>
      </c>
    </row>
    <row r="2985" spans="5:6" x14ac:dyDescent="0.2">
      <c r="E2985" s="309"/>
      <c r="F2985" s="244" t="str">
        <f t="shared" si="46"/>
        <v xml:space="preserve">, </v>
      </c>
    </row>
    <row r="2986" spans="5:6" x14ac:dyDescent="0.2">
      <c r="E2986" s="309"/>
      <c r="F2986" s="244" t="str">
        <f t="shared" si="46"/>
        <v xml:space="preserve">, </v>
      </c>
    </row>
    <row r="2987" spans="5:6" x14ac:dyDescent="0.2">
      <c r="E2987" s="309"/>
      <c r="F2987" s="244" t="str">
        <f t="shared" si="46"/>
        <v xml:space="preserve">, </v>
      </c>
    </row>
    <row r="2988" spans="5:6" x14ac:dyDescent="0.2">
      <c r="E2988" s="309"/>
      <c r="F2988" s="244" t="str">
        <f t="shared" si="46"/>
        <v xml:space="preserve">, </v>
      </c>
    </row>
    <row r="2989" spans="5:6" x14ac:dyDescent="0.2">
      <c r="E2989" s="309"/>
      <c r="F2989" s="244" t="str">
        <f t="shared" si="46"/>
        <v xml:space="preserve">, </v>
      </c>
    </row>
    <row r="2990" spans="5:6" x14ac:dyDescent="0.2">
      <c r="E2990" s="309"/>
      <c r="F2990" s="244" t="str">
        <f t="shared" si="46"/>
        <v xml:space="preserve">, </v>
      </c>
    </row>
    <row r="2991" spans="5:6" x14ac:dyDescent="0.2">
      <c r="E2991" s="309"/>
      <c r="F2991" s="244" t="str">
        <f t="shared" si="46"/>
        <v xml:space="preserve">, </v>
      </c>
    </row>
    <row r="2992" spans="5:6" x14ac:dyDescent="0.2">
      <c r="E2992" s="309"/>
      <c r="F2992" s="244" t="str">
        <f t="shared" si="46"/>
        <v xml:space="preserve">, </v>
      </c>
    </row>
    <row r="2993" spans="5:6" x14ac:dyDescent="0.2">
      <c r="E2993" s="309"/>
      <c r="F2993" s="244" t="str">
        <f t="shared" si="46"/>
        <v xml:space="preserve">, </v>
      </c>
    </row>
    <row r="2994" spans="5:6" x14ac:dyDescent="0.2">
      <c r="E2994" s="309"/>
      <c r="F2994" s="244" t="str">
        <f t="shared" si="46"/>
        <v xml:space="preserve">, </v>
      </c>
    </row>
    <row r="2995" spans="5:6" x14ac:dyDescent="0.2">
      <c r="E2995" s="309"/>
      <c r="F2995" s="244" t="str">
        <f t="shared" si="46"/>
        <v xml:space="preserve">, </v>
      </c>
    </row>
    <row r="2996" spans="5:6" x14ac:dyDescent="0.2">
      <c r="E2996" s="309"/>
      <c r="F2996" s="244" t="str">
        <f t="shared" si="46"/>
        <v xml:space="preserve">, </v>
      </c>
    </row>
    <row r="2997" spans="5:6" x14ac:dyDescent="0.2">
      <c r="E2997" s="309"/>
      <c r="F2997" s="244" t="str">
        <f t="shared" si="46"/>
        <v xml:space="preserve">, </v>
      </c>
    </row>
    <row r="2998" spans="5:6" x14ac:dyDescent="0.2">
      <c r="E2998" s="309"/>
      <c r="F2998" s="244" t="str">
        <f t="shared" si="46"/>
        <v xml:space="preserve">, </v>
      </c>
    </row>
    <row r="2999" spans="5:6" x14ac:dyDescent="0.2">
      <c r="E2999" s="309"/>
      <c r="F2999" s="244" t="str">
        <f t="shared" si="46"/>
        <v xml:space="preserve">, </v>
      </c>
    </row>
  </sheetData>
  <sheetProtection algorithmName="SHA-512" hashValue="D1S74sIEvl3jwIwqAy5Ey6wmahBvYqtjPOZiwIDUAki1MShSB8itUgasIITD6RLrXLg8EmoyWgmgs6ubO/NfCQ==" saltValue="ZBuc8BebxA4RGIrRyRQtRw==" spinCount="100000" sheet="1" objects="1" scenarios="1"/>
  <dataValidations count="6">
    <dataValidation allowBlank="1" showInputMessage="1" showErrorMessage="1" prompt="Press TAB to move input areas" sqref="A1"/>
    <dataValidation allowBlank="1" showInputMessage="1" showErrorMessage="1" prompt="Input TSP's last name" sqref="A9:A2999"/>
    <dataValidation allowBlank="1" showInputMessage="1" showErrorMessage="1" prompt="Input TSP's first name" sqref="B9:B2999"/>
    <dataValidation allowBlank="1" showInputMessage="1" showErrorMessage="1" prompt="Input TSP's e-mail address" sqref="E9:E2999"/>
    <dataValidation allowBlank="1" showInputMessage="1" showErrorMessage="1" prompt="Input TSP's job category/title (in the LEA's accounting system)" sqref="C9:C2999"/>
    <dataValidation allowBlank="1" showInputMessage="1" showErrorMessage="1" prompt="Input the TSP's LEA BOP approved job classification" sqref="D9:D2999"/>
  </dataValidations>
  <pageMargins left="0.2" right="0.2" top="0.75" bottom="0.75" header="0.3" footer="0.3"/>
  <pageSetup scale="80" orientation="landscape" r:id="rId1"/>
  <headerFooter>
    <oddFooter>&amp;LDHCS 6299 (11/2021)&amp;RPage &amp;P</oddFooter>
  </headerFooter>
  <ignoredErrors>
    <ignoredError sqref="C5 C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99"/>
  <sheetViews>
    <sheetView zoomScale="76" zoomScaleNormal="76" workbookViewId="0">
      <selection activeCell="D32" sqref="D32"/>
    </sheetView>
  </sheetViews>
  <sheetFormatPr defaultColWidth="0" defaultRowHeight="15" zeroHeight="1" x14ac:dyDescent="0.2"/>
  <cols>
    <col min="1" max="1" width="20.6640625" style="303" customWidth="1"/>
    <col min="2" max="2" width="19.83203125" style="303" customWidth="1"/>
    <col min="3" max="3" width="46.1640625" style="303" customWidth="1"/>
    <col min="4" max="4" width="59.5" style="303" customWidth="1"/>
    <col min="5" max="5" width="39" style="303" customWidth="1"/>
    <col min="6" max="6" width="25.6640625" style="79" hidden="1" customWidth="1"/>
    <col min="7" max="16384" width="5.83203125" style="79" hidden="1"/>
  </cols>
  <sheetData>
    <row r="1" spans="1:12" s="12" customFormat="1" x14ac:dyDescent="0.2">
      <c r="A1" s="184" t="s">
        <v>54</v>
      </c>
      <c r="B1" s="57"/>
      <c r="C1" s="57"/>
      <c r="D1" s="57"/>
      <c r="E1" s="57"/>
      <c r="F1" s="57"/>
    </row>
    <row r="2" spans="1:12" s="12" customFormat="1" x14ac:dyDescent="0.2">
      <c r="A2" s="184" t="s">
        <v>51</v>
      </c>
      <c r="B2" s="57"/>
      <c r="C2" s="57"/>
      <c r="D2" s="54"/>
      <c r="E2" s="57"/>
      <c r="F2" s="57"/>
    </row>
    <row r="3" spans="1:12" s="12" customFormat="1" x14ac:dyDescent="0.2">
      <c r="A3" s="184" t="s">
        <v>35</v>
      </c>
      <c r="B3" s="57"/>
      <c r="C3" s="57"/>
      <c r="D3" s="57"/>
      <c r="E3" s="57"/>
      <c r="F3" s="57"/>
    </row>
    <row r="4" spans="1:12" s="302" customFormat="1" ht="24.6" customHeight="1" x14ac:dyDescent="0.2">
      <c r="A4" s="422" t="s">
        <v>383</v>
      </c>
      <c r="B4" s="313"/>
      <c r="C4" s="313"/>
      <c r="D4" s="313"/>
      <c r="E4" s="313"/>
      <c r="F4" s="313"/>
    </row>
    <row r="5" spans="1:12" s="271" customFormat="1" x14ac:dyDescent="0.2">
      <c r="A5" s="244" t="s">
        <v>68</v>
      </c>
      <c r="B5" s="510">
        <f>Certification!C7</f>
        <v>0</v>
      </c>
      <c r="C5" s="310"/>
      <c r="D5" s="314"/>
      <c r="E5" s="314"/>
      <c r="F5" s="314"/>
      <c r="G5" s="279"/>
      <c r="H5" s="279"/>
      <c r="I5" s="279"/>
      <c r="J5" s="279"/>
      <c r="K5" s="279"/>
      <c r="L5" s="279"/>
    </row>
    <row r="6" spans="1:12" s="271" customFormat="1" x14ac:dyDescent="0.2">
      <c r="A6" s="244" t="s">
        <v>241</v>
      </c>
      <c r="B6" s="511">
        <f>Certification!G7</f>
        <v>0</v>
      </c>
      <c r="C6" s="311"/>
      <c r="D6" s="314"/>
      <c r="E6" s="314"/>
      <c r="F6" s="314"/>
      <c r="G6" s="279"/>
      <c r="H6" s="279"/>
      <c r="I6" s="279"/>
      <c r="J6" s="279"/>
      <c r="K6" s="279"/>
      <c r="L6" s="279"/>
    </row>
    <row r="7" spans="1:12" s="271" customFormat="1" x14ac:dyDescent="0.2">
      <c r="A7" s="244" t="s">
        <v>0</v>
      </c>
      <c r="B7" s="511" t="str">
        <f>Certification!$A$5</f>
        <v>SFY 2021-22</v>
      </c>
      <c r="C7" s="310"/>
      <c r="D7" s="314"/>
      <c r="E7" s="314"/>
      <c r="F7" s="314"/>
      <c r="G7" s="279"/>
      <c r="H7" s="279"/>
      <c r="I7" s="279"/>
      <c r="J7" s="279"/>
      <c r="K7" s="279"/>
      <c r="L7" s="279"/>
    </row>
    <row r="8" spans="1:12" s="12" customFormat="1" ht="36" customHeight="1" x14ac:dyDescent="0.25">
      <c r="A8" s="456" t="s">
        <v>331</v>
      </c>
      <c r="B8" s="456" t="s">
        <v>332</v>
      </c>
      <c r="C8" s="456" t="s">
        <v>334</v>
      </c>
      <c r="D8" s="457" t="s">
        <v>380</v>
      </c>
      <c r="E8" s="456" t="s">
        <v>333</v>
      </c>
      <c r="F8" s="456" t="s">
        <v>386</v>
      </c>
      <c r="G8" s="284"/>
      <c r="H8" s="79"/>
    </row>
    <row r="9" spans="1:12" x14ac:dyDescent="0.2">
      <c r="E9" s="309"/>
      <c r="F9" s="244" t="str">
        <f>CONCATENATE(A9, ", ", B9)</f>
        <v xml:space="preserve">, </v>
      </c>
    </row>
    <row r="10" spans="1:12" x14ac:dyDescent="0.2">
      <c r="E10" s="309"/>
      <c r="F10" s="244" t="str">
        <f t="shared" ref="F10:F73" si="0">CONCATENATE(A10, ", ", B10)</f>
        <v xml:space="preserve">, </v>
      </c>
    </row>
    <row r="11" spans="1:12" x14ac:dyDescent="0.2">
      <c r="E11" s="309"/>
      <c r="F11" s="244" t="str">
        <f t="shared" si="0"/>
        <v xml:space="preserve">, </v>
      </c>
    </row>
    <row r="12" spans="1:12" x14ac:dyDescent="0.2">
      <c r="E12" s="309"/>
      <c r="F12" s="244" t="str">
        <f t="shared" si="0"/>
        <v xml:space="preserve">, </v>
      </c>
    </row>
    <row r="13" spans="1:12" x14ac:dyDescent="0.2">
      <c r="E13" s="309"/>
      <c r="F13" s="244" t="str">
        <f t="shared" si="0"/>
        <v xml:space="preserve">, </v>
      </c>
    </row>
    <row r="14" spans="1:12" x14ac:dyDescent="0.2">
      <c r="E14" s="309"/>
      <c r="F14" s="244" t="str">
        <f t="shared" si="0"/>
        <v xml:space="preserve">, </v>
      </c>
    </row>
    <row r="15" spans="1:12" x14ac:dyDescent="0.2">
      <c r="E15" s="309"/>
      <c r="F15" s="244" t="str">
        <f t="shared" si="0"/>
        <v xml:space="preserve">, </v>
      </c>
    </row>
    <row r="16" spans="1:12"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si="0"/>
        <v xml:space="preserve">, </v>
      </c>
    </row>
    <row r="42" spans="5:6" x14ac:dyDescent="0.2">
      <c r="E42" s="309"/>
      <c r="F42" s="244" t="str">
        <f t="shared" si="0"/>
        <v xml:space="preserve">, </v>
      </c>
    </row>
    <row r="43" spans="5:6" x14ac:dyDescent="0.2">
      <c r="E43" s="309"/>
      <c r="F43" s="244" t="str">
        <f t="shared" si="0"/>
        <v xml:space="preserve">, </v>
      </c>
    </row>
    <row r="44" spans="5:6" x14ac:dyDescent="0.2">
      <c r="E44" s="309"/>
      <c r="F44" s="244" t="str">
        <f t="shared" si="0"/>
        <v xml:space="preserve">, </v>
      </c>
    </row>
    <row r="45" spans="5:6" x14ac:dyDescent="0.2">
      <c r="E45" s="309"/>
      <c r="F45" s="244" t="str">
        <f t="shared" si="0"/>
        <v xml:space="preserve">, </v>
      </c>
    </row>
    <row r="46" spans="5:6" x14ac:dyDescent="0.2">
      <c r="E46" s="309"/>
      <c r="F46" s="244" t="str">
        <f t="shared" si="0"/>
        <v xml:space="preserve">, </v>
      </c>
    </row>
    <row r="47" spans="5:6" x14ac:dyDescent="0.2">
      <c r="E47" s="309"/>
      <c r="F47" s="244" t="str">
        <f t="shared" si="0"/>
        <v xml:space="preserve">, </v>
      </c>
    </row>
    <row r="48" spans="5:6" x14ac:dyDescent="0.2">
      <c r="E48" s="309"/>
      <c r="F48" s="244" t="str">
        <f t="shared" si="0"/>
        <v xml:space="preserve">, </v>
      </c>
    </row>
    <row r="49" spans="5:6" x14ac:dyDescent="0.2">
      <c r="E49" s="309"/>
      <c r="F49" s="244" t="str">
        <f t="shared" si="0"/>
        <v xml:space="preserve">, </v>
      </c>
    </row>
    <row r="50" spans="5:6" x14ac:dyDescent="0.2">
      <c r="E50" s="309"/>
      <c r="F50" s="244" t="str">
        <f t="shared" si="0"/>
        <v xml:space="preserve">, </v>
      </c>
    </row>
    <row r="51" spans="5:6" x14ac:dyDescent="0.2">
      <c r="E51" s="309"/>
      <c r="F51" s="244" t="str">
        <f t="shared" si="0"/>
        <v xml:space="preserve">, </v>
      </c>
    </row>
    <row r="52" spans="5:6" x14ac:dyDescent="0.2">
      <c r="E52" s="309"/>
      <c r="F52" s="244" t="str">
        <f t="shared" si="0"/>
        <v xml:space="preserve">, </v>
      </c>
    </row>
    <row r="53" spans="5:6" x14ac:dyDescent="0.2">
      <c r="E53" s="309"/>
      <c r="F53" s="244" t="str">
        <f t="shared" si="0"/>
        <v xml:space="preserve">, </v>
      </c>
    </row>
    <row r="54" spans="5:6" x14ac:dyDescent="0.2">
      <c r="E54" s="309"/>
      <c r="F54" s="244" t="str">
        <f t="shared" si="0"/>
        <v xml:space="preserve">, </v>
      </c>
    </row>
    <row r="55" spans="5:6" x14ac:dyDescent="0.2">
      <c r="E55" s="309"/>
      <c r="F55" s="244" t="str">
        <f t="shared" si="0"/>
        <v xml:space="preserve">, </v>
      </c>
    </row>
    <row r="56" spans="5:6" x14ac:dyDescent="0.2">
      <c r="E56" s="309"/>
      <c r="F56" s="244" t="str">
        <f t="shared" si="0"/>
        <v xml:space="preserve">, </v>
      </c>
    </row>
    <row r="57" spans="5:6" x14ac:dyDescent="0.2">
      <c r="E57" s="309"/>
      <c r="F57" s="244" t="str">
        <f t="shared" si="0"/>
        <v xml:space="preserve">, </v>
      </c>
    </row>
    <row r="58" spans="5:6" x14ac:dyDescent="0.2">
      <c r="E58" s="309"/>
      <c r="F58" s="244" t="str">
        <f t="shared" si="0"/>
        <v xml:space="preserve">, </v>
      </c>
    </row>
    <row r="59" spans="5:6" x14ac:dyDescent="0.2">
      <c r="E59" s="309"/>
      <c r="F59" s="244" t="str">
        <f t="shared" si="0"/>
        <v xml:space="preserve">, </v>
      </c>
    </row>
    <row r="60" spans="5:6" x14ac:dyDescent="0.2">
      <c r="E60" s="309"/>
      <c r="F60" s="244" t="str">
        <f t="shared" si="0"/>
        <v xml:space="preserve">, </v>
      </c>
    </row>
    <row r="61" spans="5:6" x14ac:dyDescent="0.2">
      <c r="E61" s="309"/>
      <c r="F61" s="244" t="str">
        <f t="shared" si="0"/>
        <v xml:space="preserve">, </v>
      </c>
    </row>
    <row r="62" spans="5:6" x14ac:dyDescent="0.2">
      <c r="E62" s="309"/>
      <c r="F62" s="244" t="str">
        <f t="shared" si="0"/>
        <v xml:space="preserve">, </v>
      </c>
    </row>
    <row r="63" spans="5:6" x14ac:dyDescent="0.2">
      <c r="E63" s="309"/>
      <c r="F63" s="244" t="str">
        <f t="shared" si="0"/>
        <v xml:space="preserve">, </v>
      </c>
    </row>
    <row r="64" spans="5:6" x14ac:dyDescent="0.2">
      <c r="E64" s="309"/>
      <c r="F64" s="244" t="str">
        <f t="shared" si="0"/>
        <v xml:space="preserve">, </v>
      </c>
    </row>
    <row r="65" spans="5:6" x14ac:dyDescent="0.2">
      <c r="E65" s="309"/>
      <c r="F65" s="244" t="str">
        <f t="shared" si="0"/>
        <v xml:space="preserve">, </v>
      </c>
    </row>
    <row r="66" spans="5:6" x14ac:dyDescent="0.2">
      <c r="E66" s="309"/>
      <c r="F66" s="244" t="str">
        <f t="shared" si="0"/>
        <v xml:space="preserve">, </v>
      </c>
    </row>
    <row r="67" spans="5:6" x14ac:dyDescent="0.2">
      <c r="E67" s="309"/>
      <c r="F67" s="244" t="str">
        <f t="shared" si="0"/>
        <v xml:space="preserve">, </v>
      </c>
    </row>
    <row r="68" spans="5:6" x14ac:dyDescent="0.2">
      <c r="E68" s="309"/>
      <c r="F68" s="244" t="str">
        <f t="shared" si="0"/>
        <v xml:space="preserve">, </v>
      </c>
    </row>
    <row r="69" spans="5:6" x14ac:dyDescent="0.2">
      <c r="E69" s="309"/>
      <c r="F69" s="244" t="str">
        <f t="shared" si="0"/>
        <v xml:space="preserve">, </v>
      </c>
    </row>
    <row r="70" spans="5:6" x14ac:dyDescent="0.2">
      <c r="E70" s="309"/>
      <c r="F70" s="244" t="str">
        <f t="shared" si="0"/>
        <v xml:space="preserve">, </v>
      </c>
    </row>
    <row r="71" spans="5:6" x14ac:dyDescent="0.2">
      <c r="E71" s="309"/>
      <c r="F71" s="244" t="str">
        <f t="shared" si="0"/>
        <v xml:space="preserve">, </v>
      </c>
    </row>
    <row r="72" spans="5:6" x14ac:dyDescent="0.2">
      <c r="E72" s="309"/>
      <c r="F72" s="244" t="str">
        <f t="shared" si="0"/>
        <v xml:space="preserve">, </v>
      </c>
    </row>
    <row r="73" spans="5:6" x14ac:dyDescent="0.2">
      <c r="E73" s="309"/>
      <c r="F73" s="244" t="str">
        <f t="shared" si="0"/>
        <v xml:space="preserve">, </v>
      </c>
    </row>
    <row r="74" spans="5:6" x14ac:dyDescent="0.2">
      <c r="E74" s="309"/>
      <c r="F74" s="244" t="str">
        <f t="shared" ref="F74:F137" si="1">CONCATENATE(A74, ", ", B74)</f>
        <v xml:space="preserve">, </v>
      </c>
    </row>
    <row r="75" spans="5:6" x14ac:dyDescent="0.2">
      <c r="E75" s="309"/>
      <c r="F75" s="244" t="str">
        <f t="shared" si="1"/>
        <v xml:space="preserve">, </v>
      </c>
    </row>
    <row r="76" spans="5:6" x14ac:dyDescent="0.2">
      <c r="E76" s="309"/>
      <c r="F76" s="244" t="str">
        <f t="shared" si="1"/>
        <v xml:space="preserve">, </v>
      </c>
    </row>
    <row r="77" spans="5:6" x14ac:dyDescent="0.2">
      <c r="E77" s="309"/>
      <c r="F77" s="244" t="str">
        <f t="shared" si="1"/>
        <v xml:space="preserve">, </v>
      </c>
    </row>
    <row r="78" spans="5:6" x14ac:dyDescent="0.2">
      <c r="E78" s="309"/>
      <c r="F78" s="244" t="str">
        <f t="shared" si="1"/>
        <v xml:space="preserve">, </v>
      </c>
    </row>
    <row r="79" spans="5:6" x14ac:dyDescent="0.2">
      <c r="E79" s="309"/>
      <c r="F79" s="244" t="str">
        <f t="shared" si="1"/>
        <v xml:space="preserve">, </v>
      </c>
    </row>
    <row r="80" spans="5:6" x14ac:dyDescent="0.2">
      <c r="E80" s="309"/>
      <c r="F80" s="244" t="str">
        <f t="shared" si="1"/>
        <v xml:space="preserve">, </v>
      </c>
    </row>
    <row r="81" spans="5:6" x14ac:dyDescent="0.2">
      <c r="E81" s="309"/>
      <c r="F81" s="244" t="str">
        <f t="shared" si="1"/>
        <v xml:space="preserve">, </v>
      </c>
    </row>
    <row r="82" spans="5:6" x14ac:dyDescent="0.2">
      <c r="E82" s="309"/>
      <c r="F82" s="244" t="str">
        <f t="shared" si="1"/>
        <v xml:space="preserve">, </v>
      </c>
    </row>
    <row r="83" spans="5:6" x14ac:dyDescent="0.2">
      <c r="E83" s="309"/>
      <c r="F83" s="244" t="str">
        <f t="shared" si="1"/>
        <v xml:space="preserve">, </v>
      </c>
    </row>
    <row r="84" spans="5:6" x14ac:dyDescent="0.2">
      <c r="E84" s="309"/>
      <c r="F84" s="244" t="str">
        <f t="shared" si="1"/>
        <v xml:space="preserve">, </v>
      </c>
    </row>
    <row r="85" spans="5:6" x14ac:dyDescent="0.2">
      <c r="E85" s="309"/>
      <c r="F85" s="244" t="str">
        <f t="shared" si="1"/>
        <v xml:space="preserve">, </v>
      </c>
    </row>
    <row r="86" spans="5:6" x14ac:dyDescent="0.2">
      <c r="E86" s="309"/>
      <c r="F86" s="244" t="str">
        <f t="shared" si="1"/>
        <v xml:space="preserve">, </v>
      </c>
    </row>
    <row r="87" spans="5:6" x14ac:dyDescent="0.2">
      <c r="E87" s="309"/>
      <c r="F87" s="244" t="str">
        <f t="shared" si="1"/>
        <v xml:space="preserve">, </v>
      </c>
    </row>
    <row r="88" spans="5:6" x14ac:dyDescent="0.2">
      <c r="E88" s="309"/>
      <c r="F88" s="244" t="str">
        <f t="shared" si="1"/>
        <v xml:space="preserve">, </v>
      </c>
    </row>
    <row r="89" spans="5:6" x14ac:dyDescent="0.2">
      <c r="E89" s="309"/>
      <c r="F89" s="244" t="str">
        <f t="shared" si="1"/>
        <v xml:space="preserve">, </v>
      </c>
    </row>
    <row r="90" spans="5:6" x14ac:dyDescent="0.2">
      <c r="E90" s="309"/>
      <c r="F90" s="244" t="str">
        <f t="shared" si="1"/>
        <v xml:space="preserve">, </v>
      </c>
    </row>
    <row r="91" spans="5:6" x14ac:dyDescent="0.2">
      <c r="E91" s="309"/>
      <c r="F91" s="244" t="str">
        <f t="shared" si="1"/>
        <v xml:space="preserve">, </v>
      </c>
    </row>
    <row r="92" spans="5:6" x14ac:dyDescent="0.2">
      <c r="E92" s="309"/>
      <c r="F92" s="244" t="str">
        <f t="shared" si="1"/>
        <v xml:space="preserve">, </v>
      </c>
    </row>
    <row r="93" spans="5:6" x14ac:dyDescent="0.2">
      <c r="E93" s="309"/>
      <c r="F93" s="244" t="str">
        <f t="shared" si="1"/>
        <v xml:space="preserve">, </v>
      </c>
    </row>
    <row r="94" spans="5:6" x14ac:dyDescent="0.2">
      <c r="E94" s="309"/>
      <c r="F94" s="244" t="str">
        <f t="shared" si="1"/>
        <v xml:space="preserve">, </v>
      </c>
    </row>
    <row r="95" spans="5:6" x14ac:dyDescent="0.2">
      <c r="E95" s="309"/>
      <c r="F95" s="244" t="str">
        <f t="shared" si="1"/>
        <v xml:space="preserve">, </v>
      </c>
    </row>
    <row r="96" spans="5:6" x14ac:dyDescent="0.2">
      <c r="E96" s="309"/>
      <c r="F96" s="244" t="str">
        <f t="shared" si="1"/>
        <v xml:space="preserve">, </v>
      </c>
    </row>
    <row r="97" spans="5:6" x14ac:dyDescent="0.2">
      <c r="E97" s="309"/>
      <c r="F97" s="244" t="str">
        <f t="shared" si="1"/>
        <v xml:space="preserve">, </v>
      </c>
    </row>
    <row r="98" spans="5:6" x14ac:dyDescent="0.2">
      <c r="E98" s="309"/>
      <c r="F98" s="244" t="str">
        <f t="shared" si="1"/>
        <v xml:space="preserve">, </v>
      </c>
    </row>
    <row r="99" spans="5:6" x14ac:dyDescent="0.2">
      <c r="E99" s="309"/>
      <c r="F99" s="244" t="str">
        <f t="shared" si="1"/>
        <v xml:space="preserve">, </v>
      </c>
    </row>
    <row r="100" spans="5:6" x14ac:dyDescent="0.2">
      <c r="E100" s="309"/>
      <c r="F100" s="244" t="str">
        <f t="shared" si="1"/>
        <v xml:space="preserve">, </v>
      </c>
    </row>
    <row r="101" spans="5:6" x14ac:dyDescent="0.2">
      <c r="E101" s="309"/>
      <c r="F101" s="244" t="str">
        <f t="shared" si="1"/>
        <v xml:space="preserve">, </v>
      </c>
    </row>
    <row r="102" spans="5:6" x14ac:dyDescent="0.2">
      <c r="E102" s="309"/>
      <c r="F102" s="244" t="str">
        <f t="shared" si="1"/>
        <v xml:space="preserve">, </v>
      </c>
    </row>
    <row r="103" spans="5:6" x14ac:dyDescent="0.2">
      <c r="E103" s="309"/>
      <c r="F103" s="244" t="str">
        <f t="shared" si="1"/>
        <v xml:space="preserve">, </v>
      </c>
    </row>
    <row r="104" spans="5:6" x14ac:dyDescent="0.2">
      <c r="E104" s="309"/>
      <c r="F104" s="244" t="str">
        <f t="shared" si="1"/>
        <v xml:space="preserve">, </v>
      </c>
    </row>
    <row r="105" spans="5:6" x14ac:dyDescent="0.2">
      <c r="E105" s="309"/>
      <c r="F105" s="244" t="str">
        <f t="shared" si="1"/>
        <v xml:space="preserve">, </v>
      </c>
    </row>
    <row r="106" spans="5:6" x14ac:dyDescent="0.2">
      <c r="E106" s="309"/>
      <c r="F106" s="244" t="str">
        <f t="shared" si="1"/>
        <v xml:space="preserve">, </v>
      </c>
    </row>
    <row r="107" spans="5:6" x14ac:dyDescent="0.2">
      <c r="E107" s="309"/>
      <c r="F107" s="244" t="str">
        <f t="shared" si="1"/>
        <v xml:space="preserve">, </v>
      </c>
    </row>
    <row r="108" spans="5:6" x14ac:dyDescent="0.2">
      <c r="E108" s="309"/>
      <c r="F108" s="244" t="str">
        <f t="shared" si="1"/>
        <v xml:space="preserve">, </v>
      </c>
    </row>
    <row r="109" spans="5:6" x14ac:dyDescent="0.2">
      <c r="E109" s="309"/>
      <c r="F109" s="244" t="str">
        <f t="shared" si="1"/>
        <v xml:space="preserve">, </v>
      </c>
    </row>
    <row r="110" spans="5:6" x14ac:dyDescent="0.2">
      <c r="E110" s="309"/>
      <c r="F110" s="244" t="str">
        <f t="shared" si="1"/>
        <v xml:space="preserve">, </v>
      </c>
    </row>
    <row r="111" spans="5:6" x14ac:dyDescent="0.2">
      <c r="E111" s="309"/>
      <c r="F111" s="244" t="str">
        <f t="shared" si="1"/>
        <v xml:space="preserve">, </v>
      </c>
    </row>
    <row r="112" spans="5:6" x14ac:dyDescent="0.2">
      <c r="E112" s="309"/>
      <c r="F112" s="244" t="str">
        <f t="shared" si="1"/>
        <v xml:space="preserve">, </v>
      </c>
    </row>
    <row r="113" spans="5:6" x14ac:dyDescent="0.2">
      <c r="E113" s="309"/>
      <c r="F113" s="244" t="str">
        <f t="shared" si="1"/>
        <v xml:space="preserve">, </v>
      </c>
    </row>
    <row r="114" spans="5:6" x14ac:dyDescent="0.2">
      <c r="E114" s="309"/>
      <c r="F114" s="244" t="str">
        <f t="shared" si="1"/>
        <v xml:space="preserve">, </v>
      </c>
    </row>
    <row r="115" spans="5:6" x14ac:dyDescent="0.2">
      <c r="E115" s="309"/>
      <c r="F115" s="244" t="str">
        <f t="shared" si="1"/>
        <v xml:space="preserve">, </v>
      </c>
    </row>
    <row r="116" spans="5:6" x14ac:dyDescent="0.2">
      <c r="E116" s="309"/>
      <c r="F116" s="244" t="str">
        <f t="shared" si="1"/>
        <v xml:space="preserve">, </v>
      </c>
    </row>
    <row r="117" spans="5:6" x14ac:dyDescent="0.2">
      <c r="E117" s="309"/>
      <c r="F117" s="244" t="str">
        <f t="shared" si="1"/>
        <v xml:space="preserve">, </v>
      </c>
    </row>
    <row r="118" spans="5:6" x14ac:dyDescent="0.2">
      <c r="E118" s="309"/>
      <c r="F118" s="244" t="str">
        <f t="shared" si="1"/>
        <v xml:space="preserve">, </v>
      </c>
    </row>
    <row r="119" spans="5:6" x14ac:dyDescent="0.2">
      <c r="E119" s="309"/>
      <c r="F119" s="244" t="str">
        <f t="shared" si="1"/>
        <v xml:space="preserve">, </v>
      </c>
    </row>
    <row r="120" spans="5:6" x14ac:dyDescent="0.2">
      <c r="E120" s="309"/>
      <c r="F120" s="244" t="str">
        <f t="shared" si="1"/>
        <v xml:space="preserve">, </v>
      </c>
    </row>
    <row r="121" spans="5:6" x14ac:dyDescent="0.2">
      <c r="E121" s="309"/>
      <c r="F121" s="244" t="str">
        <f t="shared" si="1"/>
        <v xml:space="preserve">, </v>
      </c>
    </row>
    <row r="122" spans="5:6" x14ac:dyDescent="0.2">
      <c r="E122" s="309"/>
      <c r="F122" s="244" t="str">
        <f t="shared" si="1"/>
        <v xml:space="preserve">, </v>
      </c>
    </row>
    <row r="123" spans="5:6" x14ac:dyDescent="0.2">
      <c r="E123" s="309"/>
      <c r="F123" s="244" t="str">
        <f t="shared" si="1"/>
        <v xml:space="preserve">, </v>
      </c>
    </row>
    <row r="124" spans="5:6" x14ac:dyDescent="0.2">
      <c r="E124" s="309"/>
      <c r="F124" s="244" t="str">
        <f t="shared" si="1"/>
        <v xml:space="preserve">, </v>
      </c>
    </row>
    <row r="125" spans="5:6" x14ac:dyDescent="0.2">
      <c r="E125" s="309"/>
      <c r="F125" s="244" t="str">
        <f t="shared" si="1"/>
        <v xml:space="preserve">, </v>
      </c>
    </row>
    <row r="126" spans="5:6" x14ac:dyDescent="0.2">
      <c r="E126" s="309"/>
      <c r="F126" s="244" t="str">
        <f t="shared" si="1"/>
        <v xml:space="preserve">, </v>
      </c>
    </row>
    <row r="127" spans="5:6" x14ac:dyDescent="0.2">
      <c r="E127" s="309"/>
      <c r="F127" s="244" t="str">
        <f t="shared" si="1"/>
        <v xml:space="preserve">, </v>
      </c>
    </row>
    <row r="128" spans="5:6" x14ac:dyDescent="0.2">
      <c r="E128" s="309"/>
      <c r="F128" s="244" t="str">
        <f t="shared" si="1"/>
        <v xml:space="preserve">, </v>
      </c>
    </row>
    <row r="129" spans="5:6" x14ac:dyDescent="0.2">
      <c r="E129" s="309"/>
      <c r="F129" s="244" t="str">
        <f t="shared" si="1"/>
        <v xml:space="preserve">, </v>
      </c>
    </row>
    <row r="130" spans="5:6" x14ac:dyDescent="0.2">
      <c r="E130" s="309"/>
      <c r="F130" s="244" t="str">
        <f t="shared" si="1"/>
        <v xml:space="preserve">, </v>
      </c>
    </row>
    <row r="131" spans="5:6" x14ac:dyDescent="0.2">
      <c r="E131" s="309"/>
      <c r="F131" s="244" t="str">
        <f t="shared" si="1"/>
        <v xml:space="preserve">, </v>
      </c>
    </row>
    <row r="132" spans="5:6" x14ac:dyDescent="0.2">
      <c r="E132" s="309"/>
      <c r="F132" s="244" t="str">
        <f t="shared" si="1"/>
        <v xml:space="preserve">, </v>
      </c>
    </row>
    <row r="133" spans="5:6" x14ac:dyDescent="0.2">
      <c r="E133" s="309"/>
      <c r="F133" s="244" t="str">
        <f t="shared" si="1"/>
        <v xml:space="preserve">, </v>
      </c>
    </row>
    <row r="134" spans="5:6" x14ac:dyDescent="0.2">
      <c r="E134" s="309"/>
      <c r="F134" s="244" t="str">
        <f t="shared" si="1"/>
        <v xml:space="preserve">, </v>
      </c>
    </row>
    <row r="135" spans="5:6" x14ac:dyDescent="0.2">
      <c r="E135" s="309"/>
      <c r="F135" s="244" t="str">
        <f t="shared" si="1"/>
        <v xml:space="preserve">, </v>
      </c>
    </row>
    <row r="136" spans="5:6" x14ac:dyDescent="0.2">
      <c r="E136" s="309"/>
      <c r="F136" s="244" t="str">
        <f t="shared" si="1"/>
        <v xml:space="preserve">, </v>
      </c>
    </row>
    <row r="137" spans="5:6" x14ac:dyDescent="0.2">
      <c r="E137" s="309"/>
      <c r="F137" s="244" t="str">
        <f t="shared" si="1"/>
        <v xml:space="preserve">, </v>
      </c>
    </row>
    <row r="138" spans="5:6" x14ac:dyDescent="0.2">
      <c r="E138" s="309"/>
      <c r="F138" s="244" t="str">
        <f t="shared" ref="F138:F201" si="2">CONCATENATE(A138, ", ", B138)</f>
        <v xml:space="preserve">, </v>
      </c>
    </row>
    <row r="139" spans="5:6" x14ac:dyDescent="0.2">
      <c r="E139" s="309"/>
      <c r="F139" s="244" t="str">
        <f t="shared" si="2"/>
        <v xml:space="preserve">, </v>
      </c>
    </row>
    <row r="140" spans="5:6" x14ac:dyDescent="0.2">
      <c r="E140" s="309"/>
      <c r="F140" s="244" t="str">
        <f t="shared" si="2"/>
        <v xml:space="preserve">, </v>
      </c>
    </row>
    <row r="141" spans="5:6" x14ac:dyDescent="0.2">
      <c r="E141" s="309"/>
      <c r="F141" s="244" t="str">
        <f t="shared" si="2"/>
        <v xml:space="preserve">, </v>
      </c>
    </row>
    <row r="142" spans="5:6" x14ac:dyDescent="0.2">
      <c r="E142" s="309"/>
      <c r="F142" s="244" t="str">
        <f t="shared" si="2"/>
        <v xml:space="preserve">, </v>
      </c>
    </row>
    <row r="143" spans="5:6" x14ac:dyDescent="0.2">
      <c r="E143" s="309"/>
      <c r="F143" s="244" t="str">
        <f t="shared" si="2"/>
        <v xml:space="preserve">, </v>
      </c>
    </row>
    <row r="144" spans="5:6" x14ac:dyDescent="0.2">
      <c r="E144" s="309"/>
      <c r="F144" s="244" t="str">
        <f t="shared" si="2"/>
        <v xml:space="preserve">, </v>
      </c>
    </row>
    <row r="145" spans="5:6" x14ac:dyDescent="0.2">
      <c r="E145" s="309"/>
      <c r="F145" s="244" t="str">
        <f t="shared" si="2"/>
        <v xml:space="preserve">, </v>
      </c>
    </row>
    <row r="146" spans="5:6" x14ac:dyDescent="0.2">
      <c r="E146" s="309"/>
      <c r="F146" s="244" t="str">
        <f t="shared" si="2"/>
        <v xml:space="preserve">, </v>
      </c>
    </row>
    <row r="147" spans="5:6" x14ac:dyDescent="0.2">
      <c r="E147" s="309"/>
      <c r="F147" s="244" t="str">
        <f t="shared" si="2"/>
        <v xml:space="preserve">, </v>
      </c>
    </row>
    <row r="148" spans="5:6" x14ac:dyDescent="0.2">
      <c r="E148" s="309"/>
      <c r="F148" s="244" t="str">
        <f t="shared" si="2"/>
        <v xml:space="preserve">, </v>
      </c>
    </row>
    <row r="149" spans="5:6" x14ac:dyDescent="0.2">
      <c r="E149" s="309"/>
      <c r="F149" s="244" t="str">
        <f t="shared" si="2"/>
        <v xml:space="preserve">, </v>
      </c>
    </row>
    <row r="150" spans="5:6" x14ac:dyDescent="0.2">
      <c r="E150" s="309"/>
      <c r="F150" s="244" t="str">
        <f t="shared" si="2"/>
        <v xml:space="preserve">, </v>
      </c>
    </row>
    <row r="151" spans="5:6" x14ac:dyDescent="0.2">
      <c r="E151" s="309"/>
      <c r="F151" s="244" t="str">
        <f t="shared" si="2"/>
        <v xml:space="preserve">, </v>
      </c>
    </row>
    <row r="152" spans="5:6" x14ac:dyDescent="0.2">
      <c r="E152" s="309"/>
      <c r="F152" s="244" t="str">
        <f t="shared" si="2"/>
        <v xml:space="preserve">, </v>
      </c>
    </row>
    <row r="153" spans="5:6" x14ac:dyDescent="0.2">
      <c r="E153" s="309"/>
      <c r="F153" s="244" t="str">
        <f t="shared" si="2"/>
        <v xml:space="preserve">, </v>
      </c>
    </row>
    <row r="154" spans="5:6" x14ac:dyDescent="0.2">
      <c r="E154" s="309"/>
      <c r="F154" s="244" t="str">
        <f t="shared" si="2"/>
        <v xml:space="preserve">, </v>
      </c>
    </row>
    <row r="155" spans="5:6" x14ac:dyDescent="0.2">
      <c r="E155" s="309"/>
      <c r="F155" s="244" t="str">
        <f t="shared" si="2"/>
        <v xml:space="preserve">, </v>
      </c>
    </row>
    <row r="156" spans="5:6" x14ac:dyDescent="0.2">
      <c r="E156" s="309"/>
      <c r="F156" s="244" t="str">
        <f t="shared" si="2"/>
        <v xml:space="preserve">, </v>
      </c>
    </row>
    <row r="157" spans="5:6" x14ac:dyDescent="0.2">
      <c r="E157" s="309"/>
      <c r="F157" s="244" t="str">
        <f t="shared" si="2"/>
        <v xml:space="preserve">, </v>
      </c>
    </row>
    <row r="158" spans="5:6" x14ac:dyDescent="0.2">
      <c r="E158" s="309"/>
      <c r="F158" s="244" t="str">
        <f t="shared" si="2"/>
        <v xml:space="preserve">, </v>
      </c>
    </row>
    <row r="159" spans="5:6" x14ac:dyDescent="0.2">
      <c r="E159" s="309"/>
      <c r="F159" s="244" t="str">
        <f t="shared" si="2"/>
        <v xml:space="preserve">, </v>
      </c>
    </row>
    <row r="160" spans="5:6" x14ac:dyDescent="0.2">
      <c r="E160" s="309"/>
      <c r="F160" s="244" t="str">
        <f t="shared" si="2"/>
        <v xml:space="preserve">, </v>
      </c>
    </row>
    <row r="161" spans="5:6" x14ac:dyDescent="0.2">
      <c r="E161" s="309"/>
      <c r="F161" s="244" t="str">
        <f t="shared" si="2"/>
        <v xml:space="preserve">, </v>
      </c>
    </row>
    <row r="162" spans="5:6" x14ac:dyDescent="0.2">
      <c r="E162" s="309"/>
      <c r="F162" s="244" t="str">
        <f t="shared" si="2"/>
        <v xml:space="preserve">, </v>
      </c>
    </row>
    <row r="163" spans="5:6" x14ac:dyDescent="0.2">
      <c r="E163" s="309"/>
      <c r="F163" s="244" t="str">
        <f t="shared" si="2"/>
        <v xml:space="preserve">, </v>
      </c>
    </row>
    <row r="164" spans="5:6" x14ac:dyDescent="0.2">
      <c r="E164" s="309"/>
      <c r="F164" s="244" t="str">
        <f t="shared" si="2"/>
        <v xml:space="preserve">, </v>
      </c>
    </row>
    <row r="165" spans="5:6" x14ac:dyDescent="0.2">
      <c r="E165" s="309"/>
      <c r="F165" s="244" t="str">
        <f t="shared" si="2"/>
        <v xml:space="preserve">, </v>
      </c>
    </row>
    <row r="166" spans="5:6" x14ac:dyDescent="0.2">
      <c r="E166" s="309"/>
      <c r="F166" s="244" t="str">
        <f t="shared" si="2"/>
        <v xml:space="preserve">, </v>
      </c>
    </row>
    <row r="167" spans="5:6" x14ac:dyDescent="0.2">
      <c r="E167" s="309"/>
      <c r="F167" s="244" t="str">
        <f t="shared" si="2"/>
        <v xml:space="preserve">, </v>
      </c>
    </row>
    <row r="168" spans="5:6" x14ac:dyDescent="0.2">
      <c r="E168" s="309"/>
      <c r="F168" s="244" t="str">
        <f t="shared" si="2"/>
        <v xml:space="preserve">, </v>
      </c>
    </row>
    <row r="169" spans="5:6" x14ac:dyDescent="0.2">
      <c r="E169" s="309"/>
      <c r="F169" s="244" t="str">
        <f t="shared" si="2"/>
        <v xml:space="preserve">, </v>
      </c>
    </row>
    <row r="170" spans="5:6" x14ac:dyDescent="0.2">
      <c r="E170" s="309"/>
      <c r="F170" s="244" t="str">
        <f t="shared" si="2"/>
        <v xml:space="preserve">, </v>
      </c>
    </row>
    <row r="171" spans="5:6" x14ac:dyDescent="0.2">
      <c r="E171" s="309"/>
      <c r="F171" s="244" t="str">
        <f t="shared" si="2"/>
        <v xml:space="preserve">, </v>
      </c>
    </row>
    <row r="172" spans="5:6" x14ac:dyDescent="0.2">
      <c r="E172" s="309"/>
      <c r="F172" s="244" t="str">
        <f t="shared" si="2"/>
        <v xml:space="preserve">, </v>
      </c>
    </row>
    <row r="173" spans="5:6" x14ac:dyDescent="0.2">
      <c r="E173" s="309"/>
      <c r="F173" s="244" t="str">
        <f t="shared" si="2"/>
        <v xml:space="preserve">, </v>
      </c>
    </row>
    <row r="174" spans="5:6" x14ac:dyDescent="0.2">
      <c r="E174" s="309"/>
      <c r="F174" s="244" t="str">
        <f t="shared" si="2"/>
        <v xml:space="preserve">, </v>
      </c>
    </row>
    <row r="175" spans="5:6" x14ac:dyDescent="0.2">
      <c r="E175" s="309"/>
      <c r="F175" s="244" t="str">
        <f t="shared" si="2"/>
        <v xml:space="preserve">, </v>
      </c>
    </row>
    <row r="176" spans="5:6" x14ac:dyDescent="0.2">
      <c r="E176" s="309"/>
      <c r="F176" s="244" t="str">
        <f t="shared" si="2"/>
        <v xml:space="preserve">, </v>
      </c>
    </row>
    <row r="177" spans="5:6" x14ac:dyDescent="0.2">
      <c r="E177" s="309"/>
      <c r="F177" s="244" t="str">
        <f t="shared" si="2"/>
        <v xml:space="preserve">, </v>
      </c>
    </row>
    <row r="178" spans="5:6" x14ac:dyDescent="0.2">
      <c r="E178" s="309"/>
      <c r="F178" s="244" t="str">
        <f t="shared" si="2"/>
        <v xml:space="preserve">, </v>
      </c>
    </row>
    <row r="179" spans="5:6" x14ac:dyDescent="0.2">
      <c r="E179" s="309"/>
      <c r="F179" s="244" t="str">
        <f t="shared" si="2"/>
        <v xml:space="preserve">, </v>
      </c>
    </row>
    <row r="180" spans="5:6" x14ac:dyDescent="0.2">
      <c r="E180" s="309"/>
      <c r="F180" s="244" t="str">
        <f t="shared" si="2"/>
        <v xml:space="preserve">, </v>
      </c>
    </row>
    <row r="181" spans="5:6" x14ac:dyDescent="0.2">
      <c r="E181" s="309"/>
      <c r="F181" s="244" t="str">
        <f t="shared" si="2"/>
        <v xml:space="preserve">, </v>
      </c>
    </row>
    <row r="182" spans="5:6" x14ac:dyDescent="0.2">
      <c r="E182" s="309"/>
      <c r="F182" s="244" t="str">
        <f t="shared" si="2"/>
        <v xml:space="preserve">, </v>
      </c>
    </row>
    <row r="183" spans="5:6" x14ac:dyDescent="0.2">
      <c r="E183" s="309"/>
      <c r="F183" s="244" t="str">
        <f t="shared" si="2"/>
        <v xml:space="preserve">, </v>
      </c>
    </row>
    <row r="184" spans="5:6" x14ac:dyDescent="0.2">
      <c r="E184" s="309"/>
      <c r="F184" s="244" t="str">
        <f t="shared" si="2"/>
        <v xml:space="preserve">, </v>
      </c>
    </row>
    <row r="185" spans="5:6" x14ac:dyDescent="0.2">
      <c r="E185" s="309"/>
      <c r="F185" s="244" t="str">
        <f t="shared" si="2"/>
        <v xml:space="preserve">, </v>
      </c>
    </row>
    <row r="186" spans="5:6" x14ac:dyDescent="0.2">
      <c r="E186" s="309"/>
      <c r="F186" s="244" t="str">
        <f t="shared" si="2"/>
        <v xml:space="preserve">, </v>
      </c>
    </row>
    <row r="187" spans="5:6" x14ac:dyDescent="0.2">
      <c r="E187" s="309"/>
      <c r="F187" s="244" t="str">
        <f t="shared" si="2"/>
        <v xml:space="preserve">, </v>
      </c>
    </row>
    <row r="188" spans="5:6" x14ac:dyDescent="0.2">
      <c r="E188" s="309"/>
      <c r="F188" s="244" t="str">
        <f t="shared" si="2"/>
        <v xml:space="preserve">, </v>
      </c>
    </row>
    <row r="189" spans="5:6" x14ac:dyDescent="0.2">
      <c r="E189" s="309"/>
      <c r="F189" s="244" t="str">
        <f t="shared" si="2"/>
        <v xml:space="preserve">, </v>
      </c>
    </row>
    <row r="190" spans="5:6" x14ac:dyDescent="0.2">
      <c r="E190" s="309"/>
      <c r="F190" s="244" t="str">
        <f t="shared" si="2"/>
        <v xml:space="preserve">, </v>
      </c>
    </row>
    <row r="191" spans="5:6" x14ac:dyDescent="0.2">
      <c r="E191" s="309"/>
      <c r="F191" s="244" t="str">
        <f t="shared" si="2"/>
        <v xml:space="preserve">, </v>
      </c>
    </row>
    <row r="192" spans="5:6" x14ac:dyDescent="0.2">
      <c r="E192" s="309"/>
      <c r="F192" s="244" t="str">
        <f t="shared" si="2"/>
        <v xml:space="preserve">, </v>
      </c>
    </row>
    <row r="193" spans="5:6" x14ac:dyDescent="0.2">
      <c r="E193" s="309"/>
      <c r="F193" s="244" t="str">
        <f t="shared" si="2"/>
        <v xml:space="preserve">, </v>
      </c>
    </row>
    <row r="194" spans="5:6" x14ac:dyDescent="0.2">
      <c r="E194" s="309"/>
      <c r="F194" s="244" t="str">
        <f t="shared" si="2"/>
        <v xml:space="preserve">, </v>
      </c>
    </row>
    <row r="195" spans="5:6" x14ac:dyDescent="0.2">
      <c r="E195" s="309"/>
      <c r="F195" s="244" t="str">
        <f t="shared" si="2"/>
        <v xml:space="preserve">, </v>
      </c>
    </row>
    <row r="196" spans="5:6" x14ac:dyDescent="0.2">
      <c r="E196" s="309"/>
      <c r="F196" s="244" t="str">
        <f t="shared" si="2"/>
        <v xml:space="preserve">, </v>
      </c>
    </row>
    <row r="197" spans="5:6" x14ac:dyDescent="0.2">
      <c r="E197" s="309"/>
      <c r="F197" s="244" t="str">
        <f t="shared" si="2"/>
        <v xml:space="preserve">, </v>
      </c>
    </row>
    <row r="198" spans="5:6" x14ac:dyDescent="0.2">
      <c r="E198" s="309"/>
      <c r="F198" s="244" t="str">
        <f t="shared" si="2"/>
        <v xml:space="preserve">, </v>
      </c>
    </row>
    <row r="199" spans="5:6" x14ac:dyDescent="0.2">
      <c r="E199" s="309"/>
      <c r="F199" s="244" t="str">
        <f t="shared" si="2"/>
        <v xml:space="preserve">, </v>
      </c>
    </row>
    <row r="200" spans="5:6" x14ac:dyDescent="0.2">
      <c r="E200" s="309"/>
      <c r="F200" s="244" t="str">
        <f t="shared" si="2"/>
        <v xml:space="preserve">, </v>
      </c>
    </row>
    <row r="201" spans="5:6" x14ac:dyDescent="0.2">
      <c r="E201" s="309"/>
      <c r="F201" s="244" t="str">
        <f t="shared" si="2"/>
        <v xml:space="preserve">, </v>
      </c>
    </row>
    <row r="202" spans="5:6" x14ac:dyDescent="0.2">
      <c r="E202" s="309"/>
      <c r="F202" s="244" t="str">
        <f t="shared" ref="F202:F265" si="3">CONCATENATE(A202, ", ", B202)</f>
        <v xml:space="preserve">, </v>
      </c>
    </row>
    <row r="203" spans="5:6" x14ac:dyDescent="0.2">
      <c r="E203" s="309"/>
      <c r="F203" s="244" t="str">
        <f t="shared" si="3"/>
        <v xml:space="preserve">, </v>
      </c>
    </row>
    <row r="204" spans="5:6" x14ac:dyDescent="0.2">
      <c r="E204" s="309"/>
      <c r="F204" s="244" t="str">
        <f t="shared" si="3"/>
        <v xml:space="preserve">, </v>
      </c>
    </row>
    <row r="205" spans="5:6" x14ac:dyDescent="0.2">
      <c r="E205" s="309"/>
      <c r="F205" s="244" t="str">
        <f t="shared" si="3"/>
        <v xml:space="preserve">, </v>
      </c>
    </row>
    <row r="206" spans="5:6" x14ac:dyDescent="0.2">
      <c r="E206" s="309"/>
      <c r="F206" s="244" t="str">
        <f t="shared" si="3"/>
        <v xml:space="preserve">, </v>
      </c>
    </row>
    <row r="207" spans="5:6" x14ac:dyDescent="0.2">
      <c r="E207" s="309"/>
      <c r="F207" s="244" t="str">
        <f t="shared" si="3"/>
        <v xml:space="preserve">, </v>
      </c>
    </row>
    <row r="208" spans="5:6" x14ac:dyDescent="0.2">
      <c r="E208" s="309"/>
      <c r="F208" s="244" t="str">
        <f t="shared" si="3"/>
        <v xml:space="preserve">, </v>
      </c>
    </row>
    <row r="209" spans="5:6" x14ac:dyDescent="0.2">
      <c r="E209" s="309"/>
      <c r="F209" s="244" t="str">
        <f t="shared" si="3"/>
        <v xml:space="preserve">, </v>
      </c>
    </row>
    <row r="210" spans="5:6" x14ac:dyDescent="0.2">
      <c r="E210" s="309"/>
      <c r="F210" s="244" t="str">
        <f t="shared" si="3"/>
        <v xml:space="preserve">, </v>
      </c>
    </row>
    <row r="211" spans="5:6" x14ac:dyDescent="0.2">
      <c r="E211" s="309"/>
      <c r="F211" s="244" t="str">
        <f t="shared" si="3"/>
        <v xml:space="preserve">, </v>
      </c>
    </row>
    <row r="212" spans="5:6" x14ac:dyDescent="0.2">
      <c r="E212" s="309"/>
      <c r="F212" s="244" t="str">
        <f t="shared" si="3"/>
        <v xml:space="preserve">, </v>
      </c>
    </row>
    <row r="213" spans="5:6" x14ac:dyDescent="0.2">
      <c r="E213" s="309"/>
      <c r="F213" s="244" t="str">
        <f t="shared" si="3"/>
        <v xml:space="preserve">, </v>
      </c>
    </row>
    <row r="214" spans="5:6" x14ac:dyDescent="0.2">
      <c r="E214" s="309"/>
      <c r="F214" s="244" t="str">
        <f t="shared" si="3"/>
        <v xml:space="preserve">, </v>
      </c>
    </row>
    <row r="215" spans="5:6" x14ac:dyDescent="0.2">
      <c r="E215" s="309"/>
      <c r="F215" s="244" t="str">
        <f t="shared" si="3"/>
        <v xml:space="preserve">, </v>
      </c>
    </row>
    <row r="216" spans="5:6" x14ac:dyDescent="0.2">
      <c r="E216" s="309"/>
      <c r="F216" s="244" t="str">
        <f t="shared" si="3"/>
        <v xml:space="preserve">, </v>
      </c>
    </row>
    <row r="217" spans="5:6" x14ac:dyDescent="0.2">
      <c r="E217" s="309"/>
      <c r="F217" s="244" t="str">
        <f t="shared" si="3"/>
        <v xml:space="preserve">, </v>
      </c>
    </row>
    <row r="218" spans="5:6" x14ac:dyDescent="0.2">
      <c r="E218" s="309"/>
      <c r="F218" s="244" t="str">
        <f t="shared" si="3"/>
        <v xml:space="preserve">, </v>
      </c>
    </row>
    <row r="219" spans="5:6" x14ac:dyDescent="0.2">
      <c r="E219" s="309"/>
      <c r="F219" s="244" t="str">
        <f t="shared" si="3"/>
        <v xml:space="preserve">, </v>
      </c>
    </row>
    <row r="220" spans="5:6" x14ac:dyDescent="0.2">
      <c r="E220" s="309"/>
      <c r="F220" s="244" t="str">
        <f t="shared" si="3"/>
        <v xml:space="preserve">, </v>
      </c>
    </row>
    <row r="221" spans="5:6" x14ac:dyDescent="0.2">
      <c r="E221" s="309"/>
      <c r="F221" s="244" t="str">
        <f t="shared" si="3"/>
        <v xml:space="preserve">, </v>
      </c>
    </row>
    <row r="222" spans="5:6" x14ac:dyDescent="0.2">
      <c r="E222" s="309"/>
      <c r="F222" s="244" t="str">
        <f t="shared" si="3"/>
        <v xml:space="preserve">, </v>
      </c>
    </row>
    <row r="223" spans="5:6" x14ac:dyDescent="0.2">
      <c r="E223" s="309"/>
      <c r="F223" s="244" t="str">
        <f t="shared" si="3"/>
        <v xml:space="preserve">, </v>
      </c>
    </row>
    <row r="224" spans="5:6" x14ac:dyDescent="0.2">
      <c r="E224" s="309"/>
      <c r="F224" s="244" t="str">
        <f t="shared" si="3"/>
        <v xml:space="preserve">, </v>
      </c>
    </row>
    <row r="225" spans="5:6" x14ac:dyDescent="0.2">
      <c r="E225" s="309"/>
      <c r="F225" s="244" t="str">
        <f t="shared" si="3"/>
        <v xml:space="preserve">, </v>
      </c>
    </row>
    <row r="226" spans="5:6" x14ac:dyDescent="0.2">
      <c r="E226" s="309"/>
      <c r="F226" s="244" t="str">
        <f t="shared" si="3"/>
        <v xml:space="preserve">, </v>
      </c>
    </row>
    <row r="227" spans="5:6" x14ac:dyDescent="0.2">
      <c r="E227" s="309"/>
      <c r="F227" s="244" t="str">
        <f t="shared" si="3"/>
        <v xml:space="preserve">, </v>
      </c>
    </row>
    <row r="228" spans="5:6" x14ac:dyDescent="0.2">
      <c r="E228" s="309"/>
      <c r="F228" s="244" t="str">
        <f t="shared" si="3"/>
        <v xml:space="preserve">, </v>
      </c>
    </row>
    <row r="229" spans="5:6" x14ac:dyDescent="0.2">
      <c r="E229" s="309"/>
      <c r="F229" s="244" t="str">
        <f t="shared" si="3"/>
        <v xml:space="preserve">, </v>
      </c>
    </row>
    <row r="230" spans="5:6" x14ac:dyDescent="0.2">
      <c r="E230" s="309"/>
      <c r="F230" s="244" t="str">
        <f t="shared" si="3"/>
        <v xml:space="preserve">, </v>
      </c>
    </row>
    <row r="231" spans="5:6" x14ac:dyDescent="0.2">
      <c r="E231" s="309"/>
      <c r="F231" s="244" t="str">
        <f t="shared" si="3"/>
        <v xml:space="preserve">, </v>
      </c>
    </row>
    <row r="232" spans="5:6" x14ac:dyDescent="0.2">
      <c r="E232" s="309"/>
      <c r="F232" s="244" t="str">
        <f t="shared" si="3"/>
        <v xml:space="preserve">, </v>
      </c>
    </row>
    <row r="233" spans="5:6" x14ac:dyDescent="0.2">
      <c r="E233" s="309"/>
      <c r="F233" s="244" t="str">
        <f t="shared" si="3"/>
        <v xml:space="preserve">, </v>
      </c>
    </row>
    <row r="234" spans="5:6" x14ac:dyDescent="0.2">
      <c r="E234" s="309"/>
      <c r="F234" s="244" t="str">
        <f t="shared" si="3"/>
        <v xml:space="preserve">, </v>
      </c>
    </row>
    <row r="235" spans="5:6" x14ac:dyDescent="0.2">
      <c r="E235" s="309"/>
      <c r="F235" s="244" t="str">
        <f t="shared" si="3"/>
        <v xml:space="preserve">, </v>
      </c>
    </row>
    <row r="236" spans="5:6" x14ac:dyDescent="0.2">
      <c r="E236" s="309"/>
      <c r="F236" s="244" t="str">
        <f t="shared" si="3"/>
        <v xml:space="preserve">, </v>
      </c>
    </row>
    <row r="237" spans="5:6" x14ac:dyDescent="0.2">
      <c r="E237" s="309"/>
      <c r="F237" s="244" t="str">
        <f t="shared" si="3"/>
        <v xml:space="preserve">, </v>
      </c>
    </row>
    <row r="238" spans="5:6" x14ac:dyDescent="0.2">
      <c r="E238" s="309"/>
      <c r="F238" s="244" t="str">
        <f t="shared" si="3"/>
        <v xml:space="preserve">, </v>
      </c>
    </row>
    <row r="239" spans="5:6" x14ac:dyDescent="0.2">
      <c r="E239" s="309"/>
      <c r="F239" s="244" t="str">
        <f t="shared" si="3"/>
        <v xml:space="preserve">, </v>
      </c>
    </row>
    <row r="240" spans="5:6" x14ac:dyDescent="0.2">
      <c r="E240" s="309"/>
      <c r="F240" s="244" t="str">
        <f t="shared" si="3"/>
        <v xml:space="preserve">, </v>
      </c>
    </row>
    <row r="241" spans="5:6" x14ac:dyDescent="0.2">
      <c r="E241" s="309"/>
      <c r="F241" s="244" t="str">
        <f t="shared" si="3"/>
        <v xml:space="preserve">, </v>
      </c>
    </row>
    <row r="242" spans="5:6" x14ac:dyDescent="0.2">
      <c r="E242" s="309"/>
      <c r="F242" s="244" t="str">
        <f t="shared" si="3"/>
        <v xml:space="preserve">, </v>
      </c>
    </row>
    <row r="243" spans="5:6" x14ac:dyDescent="0.2">
      <c r="E243" s="309"/>
      <c r="F243" s="244" t="str">
        <f t="shared" si="3"/>
        <v xml:space="preserve">, </v>
      </c>
    </row>
    <row r="244" spans="5:6" x14ac:dyDescent="0.2">
      <c r="E244" s="309"/>
      <c r="F244" s="244" t="str">
        <f t="shared" si="3"/>
        <v xml:space="preserve">, </v>
      </c>
    </row>
    <row r="245" spans="5:6" x14ac:dyDescent="0.2">
      <c r="E245" s="309"/>
      <c r="F245" s="244" t="str">
        <f t="shared" si="3"/>
        <v xml:space="preserve">, </v>
      </c>
    </row>
    <row r="246" spans="5:6" x14ac:dyDescent="0.2">
      <c r="E246" s="309"/>
      <c r="F246" s="244" t="str">
        <f t="shared" si="3"/>
        <v xml:space="preserve">, </v>
      </c>
    </row>
    <row r="247" spans="5:6" x14ac:dyDescent="0.2">
      <c r="E247" s="309"/>
      <c r="F247" s="244" t="str">
        <f t="shared" si="3"/>
        <v xml:space="preserve">, </v>
      </c>
    </row>
    <row r="248" spans="5:6" x14ac:dyDescent="0.2">
      <c r="E248" s="309"/>
      <c r="F248" s="244" t="str">
        <f t="shared" si="3"/>
        <v xml:space="preserve">, </v>
      </c>
    </row>
    <row r="249" spans="5:6" x14ac:dyDescent="0.2">
      <c r="E249" s="309"/>
      <c r="F249" s="244" t="str">
        <f t="shared" si="3"/>
        <v xml:space="preserve">, </v>
      </c>
    </row>
    <row r="250" spans="5:6" x14ac:dyDescent="0.2">
      <c r="E250" s="309"/>
      <c r="F250" s="244" t="str">
        <f t="shared" si="3"/>
        <v xml:space="preserve">, </v>
      </c>
    </row>
    <row r="251" spans="5:6" x14ac:dyDescent="0.2">
      <c r="E251" s="309"/>
      <c r="F251" s="244" t="str">
        <f t="shared" si="3"/>
        <v xml:space="preserve">, </v>
      </c>
    </row>
    <row r="252" spans="5:6" x14ac:dyDescent="0.2">
      <c r="E252" s="309"/>
      <c r="F252" s="244" t="str">
        <f t="shared" si="3"/>
        <v xml:space="preserve">, </v>
      </c>
    </row>
    <row r="253" spans="5:6" x14ac:dyDescent="0.2">
      <c r="E253" s="309"/>
      <c r="F253" s="244" t="str">
        <f t="shared" si="3"/>
        <v xml:space="preserve">, </v>
      </c>
    </row>
    <row r="254" spans="5:6" x14ac:dyDescent="0.2">
      <c r="E254" s="309"/>
      <c r="F254" s="244" t="str">
        <f t="shared" si="3"/>
        <v xml:space="preserve">, </v>
      </c>
    </row>
    <row r="255" spans="5:6" x14ac:dyDescent="0.2">
      <c r="E255" s="309"/>
      <c r="F255" s="244" t="str">
        <f t="shared" si="3"/>
        <v xml:space="preserve">, </v>
      </c>
    </row>
    <row r="256" spans="5:6" x14ac:dyDescent="0.2">
      <c r="E256" s="309"/>
      <c r="F256" s="244" t="str">
        <f t="shared" si="3"/>
        <v xml:space="preserve">, </v>
      </c>
    </row>
    <row r="257" spans="5:6" x14ac:dyDescent="0.2">
      <c r="E257" s="309"/>
      <c r="F257" s="244" t="str">
        <f t="shared" si="3"/>
        <v xml:space="preserve">, </v>
      </c>
    </row>
    <row r="258" spans="5:6" x14ac:dyDescent="0.2">
      <c r="E258" s="309"/>
      <c r="F258" s="244" t="str">
        <f t="shared" si="3"/>
        <v xml:space="preserve">, </v>
      </c>
    </row>
    <row r="259" spans="5:6" x14ac:dyDescent="0.2">
      <c r="E259" s="309"/>
      <c r="F259" s="244" t="str">
        <f t="shared" si="3"/>
        <v xml:space="preserve">, </v>
      </c>
    </row>
    <row r="260" spans="5:6" x14ac:dyDescent="0.2">
      <c r="E260" s="309"/>
      <c r="F260" s="244" t="str">
        <f t="shared" si="3"/>
        <v xml:space="preserve">, </v>
      </c>
    </row>
    <row r="261" spans="5:6" x14ac:dyDescent="0.2">
      <c r="E261" s="309"/>
      <c r="F261" s="244" t="str">
        <f t="shared" si="3"/>
        <v xml:space="preserve">, </v>
      </c>
    </row>
    <row r="262" spans="5:6" x14ac:dyDescent="0.2">
      <c r="E262" s="309"/>
      <c r="F262" s="244" t="str">
        <f t="shared" si="3"/>
        <v xml:space="preserve">, </v>
      </c>
    </row>
    <row r="263" spans="5:6" x14ac:dyDescent="0.2">
      <c r="E263" s="309"/>
      <c r="F263" s="244" t="str">
        <f t="shared" si="3"/>
        <v xml:space="preserve">, </v>
      </c>
    </row>
    <row r="264" spans="5:6" x14ac:dyDescent="0.2">
      <c r="E264" s="309"/>
      <c r="F264" s="244" t="str">
        <f t="shared" si="3"/>
        <v xml:space="preserve">, </v>
      </c>
    </row>
    <row r="265" spans="5:6" x14ac:dyDescent="0.2">
      <c r="E265" s="309"/>
      <c r="F265" s="244" t="str">
        <f t="shared" si="3"/>
        <v xml:space="preserve">, </v>
      </c>
    </row>
    <row r="266" spans="5:6" x14ac:dyDescent="0.2">
      <c r="E266" s="309"/>
      <c r="F266" s="244" t="str">
        <f t="shared" ref="F266:F329" si="4">CONCATENATE(A266, ", ", B266)</f>
        <v xml:space="preserve">, </v>
      </c>
    </row>
    <row r="267" spans="5:6" x14ac:dyDescent="0.2">
      <c r="E267" s="309"/>
      <c r="F267" s="244" t="str">
        <f t="shared" si="4"/>
        <v xml:space="preserve">, </v>
      </c>
    </row>
    <row r="268" spans="5:6" x14ac:dyDescent="0.2">
      <c r="E268" s="309"/>
      <c r="F268" s="244" t="str">
        <f t="shared" si="4"/>
        <v xml:space="preserve">, </v>
      </c>
    </row>
    <row r="269" spans="5:6" x14ac:dyDescent="0.2">
      <c r="E269" s="309"/>
      <c r="F269" s="244" t="str">
        <f t="shared" si="4"/>
        <v xml:space="preserve">, </v>
      </c>
    </row>
    <row r="270" spans="5:6" x14ac:dyDescent="0.2">
      <c r="E270" s="309"/>
      <c r="F270" s="244" t="str">
        <f t="shared" si="4"/>
        <v xml:space="preserve">, </v>
      </c>
    </row>
    <row r="271" spans="5:6" x14ac:dyDescent="0.2">
      <c r="E271" s="309"/>
      <c r="F271" s="244" t="str">
        <f t="shared" si="4"/>
        <v xml:space="preserve">, </v>
      </c>
    </row>
    <row r="272" spans="5:6" x14ac:dyDescent="0.2">
      <c r="E272" s="309"/>
      <c r="F272" s="244" t="str">
        <f t="shared" si="4"/>
        <v xml:space="preserve">, </v>
      </c>
    </row>
    <row r="273" spans="5:6" x14ac:dyDescent="0.2">
      <c r="E273" s="309"/>
      <c r="F273" s="244" t="str">
        <f t="shared" si="4"/>
        <v xml:space="preserve">, </v>
      </c>
    </row>
    <row r="274" spans="5:6" x14ac:dyDescent="0.2">
      <c r="E274" s="309"/>
      <c r="F274" s="244" t="str">
        <f t="shared" si="4"/>
        <v xml:space="preserve">, </v>
      </c>
    </row>
    <row r="275" spans="5:6" x14ac:dyDescent="0.2">
      <c r="E275" s="309"/>
      <c r="F275" s="244" t="str">
        <f t="shared" si="4"/>
        <v xml:space="preserve">, </v>
      </c>
    </row>
    <row r="276" spans="5:6" x14ac:dyDescent="0.2">
      <c r="E276" s="309"/>
      <c r="F276" s="244" t="str">
        <f t="shared" si="4"/>
        <v xml:space="preserve">, </v>
      </c>
    </row>
    <row r="277" spans="5:6" x14ac:dyDescent="0.2">
      <c r="E277" s="309"/>
      <c r="F277" s="244" t="str">
        <f t="shared" si="4"/>
        <v xml:space="preserve">, </v>
      </c>
    </row>
    <row r="278" spans="5:6" x14ac:dyDescent="0.2">
      <c r="E278" s="309"/>
      <c r="F278" s="244" t="str">
        <f t="shared" si="4"/>
        <v xml:space="preserve">, </v>
      </c>
    </row>
    <row r="279" spans="5:6" x14ac:dyDescent="0.2">
      <c r="E279" s="309"/>
      <c r="F279" s="244" t="str">
        <f t="shared" si="4"/>
        <v xml:space="preserve">, </v>
      </c>
    </row>
    <row r="280" spans="5:6" x14ac:dyDescent="0.2">
      <c r="E280" s="309"/>
      <c r="F280" s="244" t="str">
        <f t="shared" si="4"/>
        <v xml:space="preserve">, </v>
      </c>
    </row>
    <row r="281" spans="5:6" x14ac:dyDescent="0.2">
      <c r="E281" s="309"/>
      <c r="F281" s="244" t="str">
        <f t="shared" si="4"/>
        <v xml:space="preserve">, </v>
      </c>
    </row>
    <row r="282" spans="5:6" x14ac:dyDescent="0.2">
      <c r="E282" s="309"/>
      <c r="F282" s="244" t="str">
        <f t="shared" si="4"/>
        <v xml:space="preserve">, </v>
      </c>
    </row>
    <row r="283" spans="5:6" x14ac:dyDescent="0.2">
      <c r="E283" s="309"/>
      <c r="F283" s="244" t="str">
        <f t="shared" si="4"/>
        <v xml:space="preserve">, </v>
      </c>
    </row>
    <row r="284" spans="5:6" x14ac:dyDescent="0.2">
      <c r="E284" s="309"/>
      <c r="F284" s="244" t="str">
        <f t="shared" si="4"/>
        <v xml:space="preserve">, </v>
      </c>
    </row>
    <row r="285" spans="5:6" x14ac:dyDescent="0.2">
      <c r="E285" s="309"/>
      <c r="F285" s="244" t="str">
        <f t="shared" si="4"/>
        <v xml:space="preserve">, </v>
      </c>
    </row>
    <row r="286" spans="5:6" x14ac:dyDescent="0.2">
      <c r="E286" s="309"/>
      <c r="F286" s="244" t="str">
        <f t="shared" si="4"/>
        <v xml:space="preserve">, </v>
      </c>
    </row>
    <row r="287" spans="5:6" x14ac:dyDescent="0.2">
      <c r="E287" s="309"/>
      <c r="F287" s="244" t="str">
        <f t="shared" si="4"/>
        <v xml:space="preserve">, </v>
      </c>
    </row>
    <row r="288" spans="5:6" x14ac:dyDescent="0.2">
      <c r="E288" s="309"/>
      <c r="F288" s="244" t="str">
        <f t="shared" si="4"/>
        <v xml:space="preserve">, </v>
      </c>
    </row>
    <row r="289" spans="5:6" x14ac:dyDescent="0.2">
      <c r="E289" s="309"/>
      <c r="F289" s="244" t="str">
        <f t="shared" si="4"/>
        <v xml:space="preserve">, </v>
      </c>
    </row>
    <row r="290" spans="5:6" x14ac:dyDescent="0.2">
      <c r="E290" s="309"/>
      <c r="F290" s="244" t="str">
        <f t="shared" si="4"/>
        <v xml:space="preserve">, </v>
      </c>
    </row>
    <row r="291" spans="5:6" x14ac:dyDescent="0.2">
      <c r="E291" s="309"/>
      <c r="F291" s="244" t="str">
        <f t="shared" si="4"/>
        <v xml:space="preserve">, </v>
      </c>
    </row>
    <row r="292" spans="5:6" x14ac:dyDescent="0.2">
      <c r="E292" s="309"/>
      <c r="F292" s="244" t="str">
        <f t="shared" si="4"/>
        <v xml:space="preserve">, </v>
      </c>
    </row>
    <row r="293" spans="5:6" x14ac:dyDescent="0.2">
      <c r="E293" s="309"/>
      <c r="F293" s="244" t="str">
        <f t="shared" si="4"/>
        <v xml:space="preserve">, </v>
      </c>
    </row>
    <row r="294" spans="5:6" x14ac:dyDescent="0.2">
      <c r="E294" s="309"/>
      <c r="F294" s="244" t="str">
        <f t="shared" si="4"/>
        <v xml:space="preserve">, </v>
      </c>
    </row>
    <row r="295" spans="5:6" x14ac:dyDescent="0.2">
      <c r="E295" s="309"/>
      <c r="F295" s="244" t="str">
        <f t="shared" si="4"/>
        <v xml:space="preserve">, </v>
      </c>
    </row>
    <row r="296" spans="5:6" x14ac:dyDescent="0.2">
      <c r="E296" s="309"/>
      <c r="F296" s="244" t="str">
        <f t="shared" si="4"/>
        <v xml:space="preserve">, </v>
      </c>
    </row>
    <row r="297" spans="5:6" x14ac:dyDescent="0.2">
      <c r="E297" s="309"/>
      <c r="F297" s="244" t="str">
        <f t="shared" si="4"/>
        <v xml:space="preserve">, </v>
      </c>
    </row>
    <row r="298" spans="5:6" x14ac:dyDescent="0.2">
      <c r="E298" s="309"/>
      <c r="F298" s="244" t="str">
        <f t="shared" si="4"/>
        <v xml:space="preserve">, </v>
      </c>
    </row>
    <row r="299" spans="5:6" x14ac:dyDescent="0.2">
      <c r="E299" s="309"/>
      <c r="F299" s="244" t="str">
        <f t="shared" si="4"/>
        <v xml:space="preserve">, </v>
      </c>
    </row>
    <row r="300" spans="5:6" x14ac:dyDescent="0.2">
      <c r="E300" s="309"/>
      <c r="F300" s="244" t="str">
        <f t="shared" si="4"/>
        <v xml:space="preserve">, </v>
      </c>
    </row>
    <row r="301" spans="5:6" x14ac:dyDescent="0.2">
      <c r="E301" s="309"/>
      <c r="F301" s="244" t="str">
        <f t="shared" si="4"/>
        <v xml:space="preserve">, </v>
      </c>
    </row>
    <row r="302" spans="5:6" x14ac:dyDescent="0.2">
      <c r="E302" s="309"/>
      <c r="F302" s="244" t="str">
        <f t="shared" si="4"/>
        <v xml:space="preserve">, </v>
      </c>
    </row>
    <row r="303" spans="5:6" x14ac:dyDescent="0.2">
      <c r="E303" s="309"/>
      <c r="F303" s="244" t="str">
        <f t="shared" si="4"/>
        <v xml:space="preserve">, </v>
      </c>
    </row>
    <row r="304" spans="5:6" x14ac:dyDescent="0.2">
      <c r="E304" s="309"/>
      <c r="F304" s="244" t="str">
        <f t="shared" si="4"/>
        <v xml:space="preserve">, </v>
      </c>
    </row>
    <row r="305" spans="5:6" x14ac:dyDescent="0.2">
      <c r="E305" s="309"/>
      <c r="F305" s="244" t="str">
        <f t="shared" si="4"/>
        <v xml:space="preserve">, </v>
      </c>
    </row>
    <row r="306" spans="5:6" x14ac:dyDescent="0.2">
      <c r="E306" s="309"/>
      <c r="F306" s="244" t="str">
        <f t="shared" si="4"/>
        <v xml:space="preserve">, </v>
      </c>
    </row>
    <row r="307" spans="5:6" x14ac:dyDescent="0.2">
      <c r="E307" s="309"/>
      <c r="F307" s="244" t="str">
        <f t="shared" si="4"/>
        <v xml:space="preserve">, </v>
      </c>
    </row>
    <row r="308" spans="5:6" x14ac:dyDescent="0.2">
      <c r="E308" s="309"/>
      <c r="F308" s="244" t="str">
        <f t="shared" si="4"/>
        <v xml:space="preserve">, </v>
      </c>
    </row>
    <row r="309" spans="5:6" x14ac:dyDescent="0.2">
      <c r="E309" s="309"/>
      <c r="F309" s="244" t="str">
        <f t="shared" si="4"/>
        <v xml:space="preserve">, </v>
      </c>
    </row>
    <row r="310" spans="5:6" x14ac:dyDescent="0.2">
      <c r="E310" s="309"/>
      <c r="F310" s="244" t="str">
        <f t="shared" si="4"/>
        <v xml:space="preserve">, </v>
      </c>
    </row>
    <row r="311" spans="5:6" x14ac:dyDescent="0.2">
      <c r="E311" s="309"/>
      <c r="F311" s="244" t="str">
        <f t="shared" si="4"/>
        <v xml:space="preserve">, </v>
      </c>
    </row>
    <row r="312" spans="5:6" x14ac:dyDescent="0.2">
      <c r="E312" s="309"/>
      <c r="F312" s="244" t="str">
        <f t="shared" si="4"/>
        <v xml:space="preserve">, </v>
      </c>
    </row>
    <row r="313" spans="5:6" x14ac:dyDescent="0.2">
      <c r="E313" s="309"/>
      <c r="F313" s="244" t="str">
        <f t="shared" si="4"/>
        <v xml:space="preserve">, </v>
      </c>
    </row>
    <row r="314" spans="5:6" x14ac:dyDescent="0.2">
      <c r="E314" s="309"/>
      <c r="F314" s="244" t="str">
        <f t="shared" si="4"/>
        <v xml:space="preserve">, </v>
      </c>
    </row>
    <row r="315" spans="5:6" x14ac:dyDescent="0.2">
      <c r="E315" s="309"/>
      <c r="F315" s="244" t="str">
        <f t="shared" si="4"/>
        <v xml:space="preserve">, </v>
      </c>
    </row>
    <row r="316" spans="5:6" x14ac:dyDescent="0.2">
      <c r="E316" s="309"/>
      <c r="F316" s="244" t="str">
        <f t="shared" si="4"/>
        <v xml:space="preserve">, </v>
      </c>
    </row>
    <row r="317" spans="5:6" x14ac:dyDescent="0.2">
      <c r="E317" s="309"/>
      <c r="F317" s="244" t="str">
        <f t="shared" si="4"/>
        <v xml:space="preserve">, </v>
      </c>
    </row>
    <row r="318" spans="5:6" x14ac:dyDescent="0.2">
      <c r="E318" s="309"/>
      <c r="F318" s="244" t="str">
        <f t="shared" si="4"/>
        <v xml:space="preserve">, </v>
      </c>
    </row>
    <row r="319" spans="5:6" x14ac:dyDescent="0.2">
      <c r="E319" s="309"/>
      <c r="F319" s="244" t="str">
        <f t="shared" si="4"/>
        <v xml:space="preserve">, </v>
      </c>
    </row>
    <row r="320" spans="5:6" x14ac:dyDescent="0.2">
      <c r="E320" s="309"/>
      <c r="F320" s="244" t="str">
        <f t="shared" si="4"/>
        <v xml:space="preserve">, </v>
      </c>
    </row>
    <row r="321" spans="5:6" x14ac:dyDescent="0.2">
      <c r="E321" s="309"/>
      <c r="F321" s="244" t="str">
        <f t="shared" si="4"/>
        <v xml:space="preserve">, </v>
      </c>
    </row>
    <row r="322" spans="5:6" x14ac:dyDescent="0.2">
      <c r="E322" s="309"/>
      <c r="F322" s="244" t="str">
        <f t="shared" si="4"/>
        <v xml:space="preserve">, </v>
      </c>
    </row>
    <row r="323" spans="5:6" x14ac:dyDescent="0.2">
      <c r="E323" s="309"/>
      <c r="F323" s="244" t="str">
        <f t="shared" si="4"/>
        <v xml:space="preserve">, </v>
      </c>
    </row>
    <row r="324" spans="5:6" x14ac:dyDescent="0.2">
      <c r="E324" s="309"/>
      <c r="F324" s="244" t="str">
        <f t="shared" si="4"/>
        <v xml:space="preserve">, </v>
      </c>
    </row>
    <row r="325" spans="5:6" x14ac:dyDescent="0.2">
      <c r="E325" s="309"/>
      <c r="F325" s="244" t="str">
        <f t="shared" si="4"/>
        <v xml:space="preserve">, </v>
      </c>
    </row>
    <row r="326" spans="5:6" x14ac:dyDescent="0.2">
      <c r="E326" s="309"/>
      <c r="F326" s="244" t="str">
        <f t="shared" si="4"/>
        <v xml:space="preserve">, </v>
      </c>
    </row>
    <row r="327" spans="5:6" x14ac:dyDescent="0.2">
      <c r="E327" s="309"/>
      <c r="F327" s="244" t="str">
        <f t="shared" si="4"/>
        <v xml:space="preserve">, </v>
      </c>
    </row>
    <row r="328" spans="5:6" x14ac:dyDescent="0.2">
      <c r="E328" s="309"/>
      <c r="F328" s="244" t="str">
        <f t="shared" si="4"/>
        <v xml:space="preserve">, </v>
      </c>
    </row>
    <row r="329" spans="5:6" x14ac:dyDescent="0.2">
      <c r="E329" s="309"/>
      <c r="F329" s="244" t="str">
        <f t="shared" si="4"/>
        <v xml:space="preserve">, </v>
      </c>
    </row>
    <row r="330" spans="5:6" x14ac:dyDescent="0.2">
      <c r="E330" s="309"/>
      <c r="F330" s="244" t="str">
        <f t="shared" ref="F330:F393" si="5">CONCATENATE(A330, ", ", B330)</f>
        <v xml:space="preserve">, </v>
      </c>
    </row>
    <row r="331" spans="5:6" x14ac:dyDescent="0.2">
      <c r="E331" s="309"/>
      <c r="F331" s="244" t="str">
        <f t="shared" si="5"/>
        <v xml:space="preserve">, </v>
      </c>
    </row>
    <row r="332" spans="5:6" x14ac:dyDescent="0.2">
      <c r="E332" s="309"/>
      <c r="F332" s="244" t="str">
        <f t="shared" si="5"/>
        <v xml:space="preserve">, </v>
      </c>
    </row>
    <row r="333" spans="5:6" x14ac:dyDescent="0.2">
      <c r="E333" s="309"/>
      <c r="F333" s="244" t="str">
        <f t="shared" si="5"/>
        <v xml:space="preserve">, </v>
      </c>
    </row>
    <row r="334" spans="5:6" x14ac:dyDescent="0.2">
      <c r="E334" s="309"/>
      <c r="F334" s="244" t="str">
        <f t="shared" si="5"/>
        <v xml:space="preserve">, </v>
      </c>
    </row>
    <row r="335" spans="5:6" x14ac:dyDescent="0.2">
      <c r="E335" s="309"/>
      <c r="F335" s="244" t="str">
        <f t="shared" si="5"/>
        <v xml:space="preserve">, </v>
      </c>
    </row>
    <row r="336" spans="5:6" x14ac:dyDescent="0.2">
      <c r="E336" s="309"/>
      <c r="F336" s="244" t="str">
        <f t="shared" si="5"/>
        <v xml:space="preserve">, </v>
      </c>
    </row>
    <row r="337" spans="5:6" x14ac:dyDescent="0.2">
      <c r="E337" s="309"/>
      <c r="F337" s="244" t="str">
        <f t="shared" si="5"/>
        <v xml:space="preserve">, </v>
      </c>
    </row>
    <row r="338" spans="5:6" x14ac:dyDescent="0.2">
      <c r="E338" s="309"/>
      <c r="F338" s="244" t="str">
        <f t="shared" si="5"/>
        <v xml:space="preserve">, </v>
      </c>
    </row>
    <row r="339" spans="5:6" x14ac:dyDescent="0.2">
      <c r="E339" s="309"/>
      <c r="F339" s="244" t="str">
        <f t="shared" si="5"/>
        <v xml:space="preserve">, </v>
      </c>
    </row>
    <row r="340" spans="5:6" x14ac:dyDescent="0.2">
      <c r="E340" s="309"/>
      <c r="F340" s="244" t="str">
        <f t="shared" si="5"/>
        <v xml:space="preserve">, </v>
      </c>
    </row>
    <row r="341" spans="5:6" x14ac:dyDescent="0.2">
      <c r="E341" s="309"/>
      <c r="F341" s="244" t="str">
        <f t="shared" si="5"/>
        <v xml:space="preserve">, </v>
      </c>
    </row>
    <row r="342" spans="5:6" x14ac:dyDescent="0.2">
      <c r="E342" s="309"/>
      <c r="F342" s="244" t="str">
        <f t="shared" si="5"/>
        <v xml:space="preserve">, </v>
      </c>
    </row>
    <row r="343" spans="5:6" x14ac:dyDescent="0.2">
      <c r="E343" s="309"/>
      <c r="F343" s="244" t="str">
        <f t="shared" si="5"/>
        <v xml:space="preserve">, </v>
      </c>
    </row>
    <row r="344" spans="5:6" x14ac:dyDescent="0.2">
      <c r="E344" s="309"/>
      <c r="F344" s="244" t="str">
        <f t="shared" si="5"/>
        <v xml:space="preserve">, </v>
      </c>
    </row>
    <row r="345" spans="5:6" x14ac:dyDescent="0.2">
      <c r="E345" s="309"/>
      <c r="F345" s="244" t="str">
        <f t="shared" si="5"/>
        <v xml:space="preserve">, </v>
      </c>
    </row>
    <row r="346" spans="5:6" x14ac:dyDescent="0.2">
      <c r="E346" s="309"/>
      <c r="F346" s="244" t="str">
        <f t="shared" si="5"/>
        <v xml:space="preserve">, </v>
      </c>
    </row>
    <row r="347" spans="5:6" x14ac:dyDescent="0.2">
      <c r="E347" s="309"/>
      <c r="F347" s="244" t="str">
        <f t="shared" si="5"/>
        <v xml:space="preserve">, </v>
      </c>
    </row>
    <row r="348" spans="5:6" x14ac:dyDescent="0.2">
      <c r="E348" s="309"/>
      <c r="F348" s="244" t="str">
        <f t="shared" si="5"/>
        <v xml:space="preserve">, </v>
      </c>
    </row>
    <row r="349" spans="5:6" x14ac:dyDescent="0.2">
      <c r="E349" s="309"/>
      <c r="F349" s="244" t="str">
        <f t="shared" si="5"/>
        <v xml:space="preserve">, </v>
      </c>
    </row>
    <row r="350" spans="5:6" x14ac:dyDescent="0.2">
      <c r="E350" s="309"/>
      <c r="F350" s="244" t="str">
        <f t="shared" si="5"/>
        <v xml:space="preserve">, </v>
      </c>
    </row>
    <row r="351" spans="5:6" x14ac:dyDescent="0.2">
      <c r="E351" s="309"/>
      <c r="F351" s="244" t="str">
        <f t="shared" si="5"/>
        <v xml:space="preserve">, </v>
      </c>
    </row>
    <row r="352" spans="5:6" x14ac:dyDescent="0.2">
      <c r="E352" s="309"/>
      <c r="F352" s="244" t="str">
        <f t="shared" si="5"/>
        <v xml:space="preserve">, </v>
      </c>
    </row>
    <row r="353" spans="5:6" x14ac:dyDescent="0.2">
      <c r="E353" s="309"/>
      <c r="F353" s="244" t="str">
        <f t="shared" si="5"/>
        <v xml:space="preserve">, </v>
      </c>
    </row>
    <row r="354" spans="5:6" x14ac:dyDescent="0.2">
      <c r="E354" s="309"/>
      <c r="F354" s="244" t="str">
        <f t="shared" si="5"/>
        <v xml:space="preserve">, </v>
      </c>
    </row>
    <row r="355" spans="5:6" x14ac:dyDescent="0.2">
      <c r="E355" s="309"/>
      <c r="F355" s="244" t="str">
        <f t="shared" si="5"/>
        <v xml:space="preserve">, </v>
      </c>
    </row>
    <row r="356" spans="5:6" x14ac:dyDescent="0.2">
      <c r="E356" s="309"/>
      <c r="F356" s="244" t="str">
        <f t="shared" si="5"/>
        <v xml:space="preserve">, </v>
      </c>
    </row>
    <row r="357" spans="5:6" x14ac:dyDescent="0.2">
      <c r="E357" s="309"/>
      <c r="F357" s="244" t="str">
        <f t="shared" si="5"/>
        <v xml:space="preserve">, </v>
      </c>
    </row>
    <row r="358" spans="5:6" x14ac:dyDescent="0.2">
      <c r="E358" s="309"/>
      <c r="F358" s="244" t="str">
        <f t="shared" si="5"/>
        <v xml:space="preserve">, </v>
      </c>
    </row>
    <row r="359" spans="5:6" x14ac:dyDescent="0.2">
      <c r="E359" s="309"/>
      <c r="F359" s="244" t="str">
        <f t="shared" si="5"/>
        <v xml:space="preserve">, </v>
      </c>
    </row>
    <row r="360" spans="5:6" x14ac:dyDescent="0.2">
      <c r="E360" s="309"/>
      <c r="F360" s="244" t="str">
        <f t="shared" si="5"/>
        <v xml:space="preserve">, </v>
      </c>
    </row>
    <row r="361" spans="5:6" x14ac:dyDescent="0.2">
      <c r="E361" s="309"/>
      <c r="F361" s="244" t="str">
        <f t="shared" si="5"/>
        <v xml:space="preserve">, </v>
      </c>
    </row>
    <row r="362" spans="5:6" x14ac:dyDescent="0.2">
      <c r="E362" s="309"/>
      <c r="F362" s="244" t="str">
        <f t="shared" si="5"/>
        <v xml:space="preserve">, </v>
      </c>
    </row>
    <row r="363" spans="5:6" x14ac:dyDescent="0.2">
      <c r="E363" s="309"/>
      <c r="F363" s="244" t="str">
        <f t="shared" si="5"/>
        <v xml:space="preserve">, </v>
      </c>
    </row>
    <row r="364" spans="5:6" x14ac:dyDescent="0.2">
      <c r="E364" s="309"/>
      <c r="F364" s="244" t="str">
        <f t="shared" si="5"/>
        <v xml:space="preserve">, </v>
      </c>
    </row>
    <row r="365" spans="5:6" x14ac:dyDescent="0.2">
      <c r="E365" s="309"/>
      <c r="F365" s="244" t="str">
        <f t="shared" si="5"/>
        <v xml:space="preserve">, </v>
      </c>
    </row>
    <row r="366" spans="5:6" x14ac:dyDescent="0.2">
      <c r="E366" s="309"/>
      <c r="F366" s="244" t="str">
        <f t="shared" si="5"/>
        <v xml:space="preserve">, </v>
      </c>
    </row>
    <row r="367" spans="5:6" x14ac:dyDescent="0.2">
      <c r="E367" s="309"/>
      <c r="F367" s="244" t="str">
        <f t="shared" si="5"/>
        <v xml:space="preserve">, </v>
      </c>
    </row>
    <row r="368" spans="5:6" x14ac:dyDescent="0.2">
      <c r="E368" s="309"/>
      <c r="F368" s="244" t="str">
        <f t="shared" si="5"/>
        <v xml:space="preserve">, </v>
      </c>
    </row>
    <row r="369" spans="5:6" x14ac:dyDescent="0.2">
      <c r="E369" s="309"/>
      <c r="F369" s="244" t="str">
        <f t="shared" si="5"/>
        <v xml:space="preserve">, </v>
      </c>
    </row>
    <row r="370" spans="5:6" x14ac:dyDescent="0.2">
      <c r="E370" s="309"/>
      <c r="F370" s="244" t="str">
        <f t="shared" si="5"/>
        <v xml:space="preserve">, </v>
      </c>
    </row>
    <row r="371" spans="5:6" x14ac:dyDescent="0.2">
      <c r="E371" s="309"/>
      <c r="F371" s="244" t="str">
        <f t="shared" si="5"/>
        <v xml:space="preserve">, </v>
      </c>
    </row>
    <row r="372" spans="5:6" x14ac:dyDescent="0.2">
      <c r="E372" s="309"/>
      <c r="F372" s="244" t="str">
        <f t="shared" si="5"/>
        <v xml:space="preserve">, </v>
      </c>
    </row>
    <row r="373" spans="5:6" x14ac:dyDescent="0.2">
      <c r="E373" s="309"/>
      <c r="F373" s="244" t="str">
        <f t="shared" si="5"/>
        <v xml:space="preserve">, </v>
      </c>
    </row>
    <row r="374" spans="5:6" x14ac:dyDescent="0.2">
      <c r="E374" s="309"/>
      <c r="F374" s="244" t="str">
        <f t="shared" si="5"/>
        <v xml:space="preserve">, </v>
      </c>
    </row>
    <row r="375" spans="5:6" x14ac:dyDescent="0.2">
      <c r="E375" s="309"/>
      <c r="F375" s="244" t="str">
        <f t="shared" si="5"/>
        <v xml:space="preserve">, </v>
      </c>
    </row>
    <row r="376" spans="5:6" x14ac:dyDescent="0.2">
      <c r="E376" s="309"/>
      <c r="F376" s="244" t="str">
        <f t="shared" si="5"/>
        <v xml:space="preserve">, </v>
      </c>
    </row>
    <row r="377" spans="5:6" x14ac:dyDescent="0.2">
      <c r="E377" s="309"/>
      <c r="F377" s="244" t="str">
        <f t="shared" si="5"/>
        <v xml:space="preserve">, </v>
      </c>
    </row>
    <row r="378" spans="5:6" x14ac:dyDescent="0.2">
      <c r="E378" s="309"/>
      <c r="F378" s="244" t="str">
        <f t="shared" si="5"/>
        <v xml:space="preserve">, </v>
      </c>
    </row>
    <row r="379" spans="5:6" x14ac:dyDescent="0.2">
      <c r="E379" s="309"/>
      <c r="F379" s="244" t="str">
        <f t="shared" si="5"/>
        <v xml:space="preserve">, </v>
      </c>
    </row>
    <row r="380" spans="5:6" x14ac:dyDescent="0.2">
      <c r="E380" s="309"/>
      <c r="F380" s="244" t="str">
        <f t="shared" si="5"/>
        <v xml:space="preserve">, </v>
      </c>
    </row>
    <row r="381" spans="5:6" x14ac:dyDescent="0.2">
      <c r="E381" s="309"/>
      <c r="F381" s="244" t="str">
        <f t="shared" si="5"/>
        <v xml:space="preserve">, </v>
      </c>
    </row>
    <row r="382" spans="5:6" x14ac:dyDescent="0.2">
      <c r="E382" s="309"/>
      <c r="F382" s="244" t="str">
        <f t="shared" si="5"/>
        <v xml:space="preserve">, </v>
      </c>
    </row>
    <row r="383" spans="5:6" x14ac:dyDescent="0.2">
      <c r="E383" s="309"/>
      <c r="F383" s="244" t="str">
        <f t="shared" si="5"/>
        <v xml:space="preserve">, </v>
      </c>
    </row>
    <row r="384" spans="5:6" x14ac:dyDescent="0.2">
      <c r="E384" s="309"/>
      <c r="F384" s="244" t="str">
        <f t="shared" si="5"/>
        <v xml:space="preserve">, </v>
      </c>
    </row>
    <row r="385" spans="5:6" x14ac:dyDescent="0.2">
      <c r="E385" s="309"/>
      <c r="F385" s="244" t="str">
        <f t="shared" si="5"/>
        <v xml:space="preserve">, </v>
      </c>
    </row>
    <row r="386" spans="5:6" x14ac:dyDescent="0.2">
      <c r="E386" s="309"/>
      <c r="F386" s="244" t="str">
        <f t="shared" si="5"/>
        <v xml:space="preserve">, </v>
      </c>
    </row>
    <row r="387" spans="5:6" x14ac:dyDescent="0.2">
      <c r="E387" s="309"/>
      <c r="F387" s="244" t="str">
        <f t="shared" si="5"/>
        <v xml:space="preserve">, </v>
      </c>
    </row>
    <row r="388" spans="5:6" x14ac:dyDescent="0.2">
      <c r="E388" s="309"/>
      <c r="F388" s="244" t="str">
        <f t="shared" si="5"/>
        <v xml:space="preserve">, </v>
      </c>
    </row>
    <row r="389" spans="5:6" x14ac:dyDescent="0.2">
      <c r="E389" s="309"/>
      <c r="F389" s="244" t="str">
        <f t="shared" si="5"/>
        <v xml:space="preserve">, </v>
      </c>
    </row>
    <row r="390" spans="5:6" x14ac:dyDescent="0.2">
      <c r="E390" s="309"/>
      <c r="F390" s="244" t="str">
        <f t="shared" si="5"/>
        <v xml:space="preserve">, </v>
      </c>
    </row>
    <row r="391" spans="5:6" x14ac:dyDescent="0.2">
      <c r="E391" s="309"/>
      <c r="F391" s="244" t="str">
        <f t="shared" si="5"/>
        <v xml:space="preserve">, </v>
      </c>
    </row>
    <row r="392" spans="5:6" x14ac:dyDescent="0.2">
      <c r="E392" s="309"/>
      <c r="F392" s="244" t="str">
        <f t="shared" si="5"/>
        <v xml:space="preserve">, </v>
      </c>
    </row>
    <row r="393" spans="5:6" x14ac:dyDescent="0.2">
      <c r="E393" s="309"/>
      <c r="F393" s="244" t="str">
        <f t="shared" si="5"/>
        <v xml:space="preserve">, </v>
      </c>
    </row>
    <row r="394" spans="5:6" x14ac:dyDescent="0.2">
      <c r="E394" s="309"/>
      <c r="F394" s="244" t="str">
        <f t="shared" ref="F394:F457" si="6">CONCATENATE(A394, ", ", B394)</f>
        <v xml:space="preserve">, </v>
      </c>
    </row>
    <row r="395" spans="5:6" x14ac:dyDescent="0.2">
      <c r="E395" s="309"/>
      <c r="F395" s="244" t="str">
        <f t="shared" si="6"/>
        <v xml:space="preserve">, </v>
      </c>
    </row>
    <row r="396" spans="5:6" x14ac:dyDescent="0.2">
      <c r="E396" s="309"/>
      <c r="F396" s="244" t="str">
        <f t="shared" si="6"/>
        <v xml:space="preserve">, </v>
      </c>
    </row>
    <row r="397" spans="5:6" x14ac:dyDescent="0.2">
      <c r="E397" s="309"/>
      <c r="F397" s="244" t="str">
        <f t="shared" si="6"/>
        <v xml:space="preserve">, </v>
      </c>
    </row>
    <row r="398" spans="5:6" x14ac:dyDescent="0.2">
      <c r="E398" s="309"/>
      <c r="F398" s="244" t="str">
        <f t="shared" si="6"/>
        <v xml:space="preserve">, </v>
      </c>
    </row>
    <row r="399" spans="5:6" x14ac:dyDescent="0.2">
      <c r="E399" s="309"/>
      <c r="F399" s="244" t="str">
        <f t="shared" si="6"/>
        <v xml:space="preserve">, </v>
      </c>
    </row>
    <row r="400" spans="5:6" x14ac:dyDescent="0.2">
      <c r="E400" s="309"/>
      <c r="F400" s="244" t="str">
        <f t="shared" si="6"/>
        <v xml:space="preserve">, </v>
      </c>
    </row>
    <row r="401" spans="5:6" x14ac:dyDescent="0.2">
      <c r="E401" s="309"/>
      <c r="F401" s="244" t="str">
        <f t="shared" si="6"/>
        <v xml:space="preserve">, </v>
      </c>
    </row>
    <row r="402" spans="5:6" x14ac:dyDescent="0.2">
      <c r="E402" s="309"/>
      <c r="F402" s="244" t="str">
        <f t="shared" si="6"/>
        <v xml:space="preserve">, </v>
      </c>
    </row>
    <row r="403" spans="5:6" x14ac:dyDescent="0.2">
      <c r="E403" s="309"/>
      <c r="F403" s="244" t="str">
        <f t="shared" si="6"/>
        <v xml:space="preserve">, </v>
      </c>
    </row>
    <row r="404" spans="5:6" x14ac:dyDescent="0.2">
      <c r="E404" s="309"/>
      <c r="F404" s="244" t="str">
        <f t="shared" si="6"/>
        <v xml:space="preserve">, </v>
      </c>
    </row>
    <row r="405" spans="5:6" x14ac:dyDescent="0.2">
      <c r="E405" s="309"/>
      <c r="F405" s="244" t="str">
        <f t="shared" si="6"/>
        <v xml:space="preserve">, </v>
      </c>
    </row>
    <row r="406" spans="5:6" x14ac:dyDescent="0.2">
      <c r="E406" s="309"/>
      <c r="F406" s="244" t="str">
        <f t="shared" si="6"/>
        <v xml:space="preserve">, </v>
      </c>
    </row>
    <row r="407" spans="5:6" x14ac:dyDescent="0.2">
      <c r="E407" s="309"/>
      <c r="F407" s="244" t="str">
        <f t="shared" si="6"/>
        <v xml:space="preserve">, </v>
      </c>
    </row>
    <row r="408" spans="5:6" x14ac:dyDescent="0.2">
      <c r="E408" s="309"/>
      <c r="F408" s="244" t="str">
        <f t="shared" si="6"/>
        <v xml:space="preserve">, </v>
      </c>
    </row>
    <row r="409" spans="5:6" x14ac:dyDescent="0.2">
      <c r="E409" s="309"/>
      <c r="F409" s="244" t="str">
        <f t="shared" si="6"/>
        <v xml:space="preserve">, </v>
      </c>
    </row>
    <row r="410" spans="5:6" x14ac:dyDescent="0.2">
      <c r="E410" s="309"/>
      <c r="F410" s="244" t="str">
        <f t="shared" si="6"/>
        <v xml:space="preserve">, </v>
      </c>
    </row>
    <row r="411" spans="5:6" x14ac:dyDescent="0.2">
      <c r="E411" s="309"/>
      <c r="F411" s="244" t="str">
        <f t="shared" si="6"/>
        <v xml:space="preserve">, </v>
      </c>
    </row>
    <row r="412" spans="5:6" x14ac:dyDescent="0.2">
      <c r="E412" s="309"/>
      <c r="F412" s="244" t="str">
        <f t="shared" si="6"/>
        <v xml:space="preserve">, </v>
      </c>
    </row>
    <row r="413" spans="5:6" x14ac:dyDescent="0.2">
      <c r="E413" s="309"/>
      <c r="F413" s="244" t="str">
        <f t="shared" si="6"/>
        <v xml:space="preserve">, </v>
      </c>
    </row>
    <row r="414" spans="5:6" x14ac:dyDescent="0.2">
      <c r="E414" s="309"/>
      <c r="F414" s="244" t="str">
        <f t="shared" si="6"/>
        <v xml:space="preserve">, </v>
      </c>
    </row>
    <row r="415" spans="5:6" x14ac:dyDescent="0.2">
      <c r="E415" s="309"/>
      <c r="F415" s="244" t="str">
        <f t="shared" si="6"/>
        <v xml:space="preserve">, </v>
      </c>
    </row>
    <row r="416" spans="5:6" x14ac:dyDescent="0.2">
      <c r="E416" s="309"/>
      <c r="F416" s="244" t="str">
        <f t="shared" si="6"/>
        <v xml:space="preserve">, </v>
      </c>
    </row>
    <row r="417" spans="5:6" x14ac:dyDescent="0.2">
      <c r="E417" s="309"/>
      <c r="F417" s="244" t="str">
        <f t="shared" si="6"/>
        <v xml:space="preserve">, </v>
      </c>
    </row>
    <row r="418" spans="5:6" x14ac:dyDescent="0.2">
      <c r="E418" s="309"/>
      <c r="F418" s="244" t="str">
        <f t="shared" si="6"/>
        <v xml:space="preserve">, </v>
      </c>
    </row>
    <row r="419" spans="5:6" x14ac:dyDescent="0.2">
      <c r="E419" s="309"/>
      <c r="F419" s="244" t="str">
        <f t="shared" si="6"/>
        <v xml:space="preserve">, </v>
      </c>
    </row>
    <row r="420" spans="5:6" x14ac:dyDescent="0.2">
      <c r="E420" s="309"/>
      <c r="F420" s="244" t="str">
        <f t="shared" si="6"/>
        <v xml:space="preserve">, </v>
      </c>
    </row>
    <row r="421" spans="5:6" x14ac:dyDescent="0.2">
      <c r="E421" s="309"/>
      <c r="F421" s="244" t="str">
        <f t="shared" si="6"/>
        <v xml:space="preserve">, </v>
      </c>
    </row>
    <row r="422" spans="5:6" x14ac:dyDescent="0.2">
      <c r="E422" s="309"/>
      <c r="F422" s="244" t="str">
        <f t="shared" si="6"/>
        <v xml:space="preserve">, </v>
      </c>
    </row>
    <row r="423" spans="5:6" x14ac:dyDescent="0.2">
      <c r="E423" s="309"/>
      <c r="F423" s="244" t="str">
        <f t="shared" si="6"/>
        <v xml:space="preserve">, </v>
      </c>
    </row>
    <row r="424" spans="5:6" x14ac:dyDescent="0.2">
      <c r="E424" s="309"/>
      <c r="F424" s="244" t="str">
        <f t="shared" si="6"/>
        <v xml:space="preserve">, </v>
      </c>
    </row>
    <row r="425" spans="5:6" x14ac:dyDescent="0.2">
      <c r="E425" s="309"/>
      <c r="F425" s="244" t="str">
        <f t="shared" si="6"/>
        <v xml:space="preserve">, </v>
      </c>
    </row>
    <row r="426" spans="5:6" x14ac:dyDescent="0.2">
      <c r="E426" s="309"/>
      <c r="F426" s="244" t="str">
        <f t="shared" si="6"/>
        <v xml:space="preserve">, </v>
      </c>
    </row>
    <row r="427" spans="5:6" x14ac:dyDescent="0.2">
      <c r="E427" s="309"/>
      <c r="F427" s="244" t="str">
        <f t="shared" si="6"/>
        <v xml:space="preserve">, </v>
      </c>
    </row>
    <row r="428" spans="5:6" x14ac:dyDescent="0.2">
      <c r="E428" s="309"/>
      <c r="F428" s="244" t="str">
        <f t="shared" si="6"/>
        <v xml:space="preserve">, </v>
      </c>
    </row>
    <row r="429" spans="5:6" x14ac:dyDescent="0.2">
      <c r="E429" s="309"/>
      <c r="F429" s="244" t="str">
        <f t="shared" si="6"/>
        <v xml:space="preserve">, </v>
      </c>
    </row>
    <row r="430" spans="5:6" x14ac:dyDescent="0.2">
      <c r="E430" s="309"/>
      <c r="F430" s="244" t="str">
        <f t="shared" si="6"/>
        <v xml:space="preserve">, </v>
      </c>
    </row>
    <row r="431" spans="5:6" x14ac:dyDescent="0.2">
      <c r="E431" s="309"/>
      <c r="F431" s="244" t="str">
        <f t="shared" si="6"/>
        <v xml:space="preserve">, </v>
      </c>
    </row>
    <row r="432" spans="5:6" x14ac:dyDescent="0.2">
      <c r="E432" s="309"/>
      <c r="F432" s="244" t="str">
        <f t="shared" si="6"/>
        <v xml:space="preserve">, </v>
      </c>
    </row>
    <row r="433" spans="5:6" x14ac:dyDescent="0.2">
      <c r="E433" s="309"/>
      <c r="F433" s="244" t="str">
        <f t="shared" si="6"/>
        <v xml:space="preserve">, </v>
      </c>
    </row>
    <row r="434" spans="5:6" x14ac:dyDescent="0.2">
      <c r="E434" s="309"/>
      <c r="F434" s="244" t="str">
        <f t="shared" si="6"/>
        <v xml:space="preserve">, </v>
      </c>
    </row>
    <row r="435" spans="5:6" x14ac:dyDescent="0.2">
      <c r="E435" s="309"/>
      <c r="F435" s="244" t="str">
        <f t="shared" si="6"/>
        <v xml:space="preserve">, </v>
      </c>
    </row>
    <row r="436" spans="5:6" x14ac:dyDescent="0.2">
      <c r="E436" s="309"/>
      <c r="F436" s="244" t="str">
        <f t="shared" si="6"/>
        <v xml:space="preserve">, </v>
      </c>
    </row>
    <row r="437" spans="5:6" x14ac:dyDescent="0.2">
      <c r="E437" s="309"/>
      <c r="F437" s="244" t="str">
        <f t="shared" si="6"/>
        <v xml:space="preserve">, </v>
      </c>
    </row>
    <row r="438" spans="5:6" x14ac:dyDescent="0.2">
      <c r="E438" s="309"/>
      <c r="F438" s="244" t="str">
        <f t="shared" si="6"/>
        <v xml:space="preserve">, </v>
      </c>
    </row>
    <row r="439" spans="5:6" x14ac:dyDescent="0.2">
      <c r="E439" s="309"/>
      <c r="F439" s="244" t="str">
        <f t="shared" si="6"/>
        <v xml:space="preserve">, </v>
      </c>
    </row>
    <row r="440" spans="5:6" x14ac:dyDescent="0.2">
      <c r="E440" s="309"/>
      <c r="F440" s="244" t="str">
        <f t="shared" si="6"/>
        <v xml:space="preserve">, </v>
      </c>
    </row>
    <row r="441" spans="5:6" x14ac:dyDescent="0.2">
      <c r="E441" s="309"/>
      <c r="F441" s="244" t="str">
        <f t="shared" si="6"/>
        <v xml:space="preserve">, </v>
      </c>
    </row>
    <row r="442" spans="5:6" x14ac:dyDescent="0.2">
      <c r="E442" s="309"/>
      <c r="F442" s="244" t="str">
        <f t="shared" si="6"/>
        <v xml:space="preserve">, </v>
      </c>
    </row>
    <row r="443" spans="5:6" x14ac:dyDescent="0.2">
      <c r="E443" s="309"/>
      <c r="F443" s="244" t="str">
        <f t="shared" si="6"/>
        <v xml:space="preserve">, </v>
      </c>
    </row>
    <row r="444" spans="5:6" x14ac:dyDescent="0.2">
      <c r="E444" s="309"/>
      <c r="F444" s="244" t="str">
        <f t="shared" si="6"/>
        <v xml:space="preserve">, </v>
      </c>
    </row>
    <row r="445" spans="5:6" x14ac:dyDescent="0.2">
      <c r="E445" s="309"/>
      <c r="F445" s="244" t="str">
        <f t="shared" si="6"/>
        <v xml:space="preserve">, </v>
      </c>
    </row>
    <row r="446" spans="5:6" x14ac:dyDescent="0.2">
      <c r="E446" s="309"/>
      <c r="F446" s="244" t="str">
        <f t="shared" si="6"/>
        <v xml:space="preserve">, </v>
      </c>
    </row>
    <row r="447" spans="5:6" x14ac:dyDescent="0.2">
      <c r="E447" s="309"/>
      <c r="F447" s="244" t="str">
        <f t="shared" si="6"/>
        <v xml:space="preserve">, </v>
      </c>
    </row>
    <row r="448" spans="5:6" x14ac:dyDescent="0.2">
      <c r="E448" s="309"/>
      <c r="F448" s="244" t="str">
        <f t="shared" si="6"/>
        <v xml:space="preserve">, </v>
      </c>
    </row>
    <row r="449" spans="5:6" x14ac:dyDescent="0.2">
      <c r="E449" s="309"/>
      <c r="F449" s="244" t="str">
        <f t="shared" si="6"/>
        <v xml:space="preserve">, </v>
      </c>
    </row>
    <row r="450" spans="5:6" x14ac:dyDescent="0.2">
      <c r="E450" s="309"/>
      <c r="F450" s="244" t="str">
        <f t="shared" si="6"/>
        <v xml:space="preserve">, </v>
      </c>
    </row>
    <row r="451" spans="5:6" x14ac:dyDescent="0.2">
      <c r="E451" s="309"/>
      <c r="F451" s="244" t="str">
        <f t="shared" si="6"/>
        <v xml:space="preserve">, </v>
      </c>
    </row>
    <row r="452" spans="5:6" x14ac:dyDescent="0.2">
      <c r="E452" s="309"/>
      <c r="F452" s="244" t="str">
        <f t="shared" si="6"/>
        <v xml:space="preserve">, </v>
      </c>
    </row>
    <row r="453" spans="5:6" x14ac:dyDescent="0.2">
      <c r="E453" s="309"/>
      <c r="F453" s="244" t="str">
        <f t="shared" si="6"/>
        <v xml:space="preserve">, </v>
      </c>
    </row>
    <row r="454" spans="5:6" x14ac:dyDescent="0.2">
      <c r="E454" s="309"/>
      <c r="F454" s="244" t="str">
        <f t="shared" si="6"/>
        <v xml:space="preserve">, </v>
      </c>
    </row>
    <row r="455" spans="5:6" x14ac:dyDescent="0.2">
      <c r="E455" s="309"/>
      <c r="F455" s="244" t="str">
        <f t="shared" si="6"/>
        <v xml:space="preserve">, </v>
      </c>
    </row>
    <row r="456" spans="5:6" x14ac:dyDescent="0.2">
      <c r="E456" s="309"/>
      <c r="F456" s="244" t="str">
        <f t="shared" si="6"/>
        <v xml:space="preserve">, </v>
      </c>
    </row>
    <row r="457" spans="5:6" x14ac:dyDescent="0.2">
      <c r="E457" s="309"/>
      <c r="F457" s="244" t="str">
        <f t="shared" si="6"/>
        <v xml:space="preserve">, </v>
      </c>
    </row>
    <row r="458" spans="5:6" x14ac:dyDescent="0.2">
      <c r="E458" s="309"/>
      <c r="F458" s="244" t="str">
        <f t="shared" ref="F458:F521" si="7">CONCATENATE(A458, ", ", B458)</f>
        <v xml:space="preserve">, </v>
      </c>
    </row>
    <row r="459" spans="5:6" x14ac:dyDescent="0.2">
      <c r="E459" s="309"/>
      <c r="F459" s="244" t="str">
        <f t="shared" si="7"/>
        <v xml:space="preserve">, </v>
      </c>
    </row>
    <row r="460" spans="5:6" x14ac:dyDescent="0.2">
      <c r="E460" s="309"/>
      <c r="F460" s="244" t="str">
        <f t="shared" si="7"/>
        <v xml:space="preserve">, </v>
      </c>
    </row>
    <row r="461" spans="5:6" x14ac:dyDescent="0.2">
      <c r="E461" s="309"/>
      <c r="F461" s="244" t="str">
        <f t="shared" si="7"/>
        <v xml:space="preserve">, </v>
      </c>
    </row>
    <row r="462" spans="5:6" x14ac:dyDescent="0.2">
      <c r="E462" s="309"/>
      <c r="F462" s="244" t="str">
        <f t="shared" si="7"/>
        <v xml:space="preserve">, </v>
      </c>
    </row>
    <row r="463" spans="5:6" x14ac:dyDescent="0.2">
      <c r="E463" s="309"/>
      <c r="F463" s="244" t="str">
        <f t="shared" si="7"/>
        <v xml:space="preserve">, </v>
      </c>
    </row>
    <row r="464" spans="5:6" x14ac:dyDescent="0.2">
      <c r="E464" s="309"/>
      <c r="F464" s="244" t="str">
        <f t="shared" si="7"/>
        <v xml:space="preserve">, </v>
      </c>
    </row>
    <row r="465" spans="5:6" x14ac:dyDescent="0.2">
      <c r="E465" s="309"/>
      <c r="F465" s="244" t="str">
        <f t="shared" si="7"/>
        <v xml:space="preserve">, </v>
      </c>
    </row>
    <row r="466" spans="5:6" x14ac:dyDescent="0.2">
      <c r="E466" s="309"/>
      <c r="F466" s="244" t="str">
        <f t="shared" si="7"/>
        <v xml:space="preserve">, </v>
      </c>
    </row>
    <row r="467" spans="5:6" x14ac:dyDescent="0.2">
      <c r="E467" s="309"/>
      <c r="F467" s="244" t="str">
        <f t="shared" si="7"/>
        <v xml:space="preserve">, </v>
      </c>
    </row>
    <row r="468" spans="5:6" x14ac:dyDescent="0.2">
      <c r="E468" s="309"/>
      <c r="F468" s="244" t="str">
        <f t="shared" si="7"/>
        <v xml:space="preserve">, </v>
      </c>
    </row>
    <row r="469" spans="5:6" x14ac:dyDescent="0.2">
      <c r="E469" s="309"/>
      <c r="F469" s="244" t="str">
        <f t="shared" si="7"/>
        <v xml:space="preserve">, </v>
      </c>
    </row>
    <row r="470" spans="5:6" x14ac:dyDescent="0.2">
      <c r="E470" s="309"/>
      <c r="F470" s="244" t="str">
        <f t="shared" si="7"/>
        <v xml:space="preserve">, </v>
      </c>
    </row>
    <row r="471" spans="5:6" x14ac:dyDescent="0.2">
      <c r="E471" s="309"/>
      <c r="F471" s="244" t="str">
        <f t="shared" si="7"/>
        <v xml:space="preserve">, </v>
      </c>
    </row>
    <row r="472" spans="5:6" x14ac:dyDescent="0.2">
      <c r="E472" s="309"/>
      <c r="F472" s="244" t="str">
        <f t="shared" si="7"/>
        <v xml:space="preserve">, </v>
      </c>
    </row>
    <row r="473" spans="5:6" x14ac:dyDescent="0.2">
      <c r="E473" s="309"/>
      <c r="F473" s="244" t="str">
        <f t="shared" si="7"/>
        <v xml:space="preserve">, </v>
      </c>
    </row>
    <row r="474" spans="5:6" x14ac:dyDescent="0.2">
      <c r="E474" s="309"/>
      <c r="F474" s="244" t="str">
        <f t="shared" si="7"/>
        <v xml:space="preserve">, </v>
      </c>
    </row>
    <row r="475" spans="5:6" x14ac:dyDescent="0.2">
      <c r="E475" s="309"/>
      <c r="F475" s="244" t="str">
        <f t="shared" si="7"/>
        <v xml:space="preserve">, </v>
      </c>
    </row>
    <row r="476" spans="5:6" x14ac:dyDescent="0.2">
      <c r="E476" s="309"/>
      <c r="F476" s="244" t="str">
        <f t="shared" si="7"/>
        <v xml:space="preserve">, </v>
      </c>
    </row>
    <row r="477" spans="5:6" x14ac:dyDescent="0.2">
      <c r="E477" s="309"/>
      <c r="F477" s="244" t="str">
        <f t="shared" si="7"/>
        <v xml:space="preserve">, </v>
      </c>
    </row>
    <row r="478" spans="5:6" x14ac:dyDescent="0.2">
      <c r="E478" s="309"/>
      <c r="F478" s="244" t="str">
        <f t="shared" si="7"/>
        <v xml:space="preserve">, </v>
      </c>
    </row>
    <row r="479" spans="5:6" x14ac:dyDescent="0.2">
      <c r="E479" s="309"/>
      <c r="F479" s="244" t="str">
        <f t="shared" si="7"/>
        <v xml:space="preserve">, </v>
      </c>
    </row>
    <row r="480" spans="5:6" x14ac:dyDescent="0.2">
      <c r="E480" s="309"/>
      <c r="F480" s="244" t="str">
        <f t="shared" si="7"/>
        <v xml:space="preserve">, </v>
      </c>
    </row>
    <row r="481" spans="5:6" x14ac:dyDescent="0.2">
      <c r="E481" s="309"/>
      <c r="F481" s="244" t="str">
        <f t="shared" si="7"/>
        <v xml:space="preserve">, </v>
      </c>
    </row>
    <row r="482" spans="5:6" x14ac:dyDescent="0.2">
      <c r="E482" s="309"/>
      <c r="F482" s="244" t="str">
        <f t="shared" si="7"/>
        <v xml:space="preserve">, </v>
      </c>
    </row>
    <row r="483" spans="5:6" x14ac:dyDescent="0.2">
      <c r="E483" s="309"/>
      <c r="F483" s="244" t="str">
        <f t="shared" si="7"/>
        <v xml:space="preserve">, </v>
      </c>
    </row>
    <row r="484" spans="5:6" x14ac:dyDescent="0.2">
      <c r="E484" s="309"/>
      <c r="F484" s="244" t="str">
        <f t="shared" si="7"/>
        <v xml:space="preserve">, </v>
      </c>
    </row>
    <row r="485" spans="5:6" x14ac:dyDescent="0.2">
      <c r="E485" s="309"/>
      <c r="F485" s="244" t="str">
        <f t="shared" si="7"/>
        <v xml:space="preserve">, </v>
      </c>
    </row>
    <row r="486" spans="5:6" x14ac:dyDescent="0.2">
      <c r="E486" s="309"/>
      <c r="F486" s="244" t="str">
        <f t="shared" si="7"/>
        <v xml:space="preserve">, </v>
      </c>
    </row>
    <row r="487" spans="5:6" x14ac:dyDescent="0.2">
      <c r="E487" s="309"/>
      <c r="F487" s="244" t="str">
        <f t="shared" si="7"/>
        <v xml:space="preserve">, </v>
      </c>
    </row>
    <row r="488" spans="5:6" x14ac:dyDescent="0.2">
      <c r="E488" s="309"/>
      <c r="F488" s="244" t="str">
        <f t="shared" si="7"/>
        <v xml:space="preserve">, </v>
      </c>
    </row>
    <row r="489" spans="5:6" x14ac:dyDescent="0.2">
      <c r="E489" s="309"/>
      <c r="F489" s="244" t="str">
        <f t="shared" si="7"/>
        <v xml:space="preserve">, </v>
      </c>
    </row>
    <row r="490" spans="5:6" x14ac:dyDescent="0.2">
      <c r="E490" s="309"/>
      <c r="F490" s="244" t="str">
        <f t="shared" si="7"/>
        <v xml:space="preserve">, </v>
      </c>
    </row>
    <row r="491" spans="5:6" x14ac:dyDescent="0.2">
      <c r="E491" s="309"/>
      <c r="F491" s="244" t="str">
        <f t="shared" si="7"/>
        <v xml:space="preserve">, </v>
      </c>
    </row>
    <row r="492" spans="5:6" x14ac:dyDescent="0.2">
      <c r="E492" s="309"/>
      <c r="F492" s="244" t="str">
        <f t="shared" si="7"/>
        <v xml:space="preserve">, </v>
      </c>
    </row>
    <row r="493" spans="5:6" x14ac:dyDescent="0.2">
      <c r="E493" s="309"/>
      <c r="F493" s="244" t="str">
        <f t="shared" si="7"/>
        <v xml:space="preserve">, </v>
      </c>
    </row>
    <row r="494" spans="5:6" x14ac:dyDescent="0.2">
      <c r="E494" s="309"/>
      <c r="F494" s="244" t="str">
        <f t="shared" si="7"/>
        <v xml:space="preserve">, </v>
      </c>
    </row>
    <row r="495" spans="5:6" x14ac:dyDescent="0.2">
      <c r="E495" s="309"/>
      <c r="F495" s="244" t="str">
        <f t="shared" si="7"/>
        <v xml:space="preserve">, </v>
      </c>
    </row>
    <row r="496" spans="5:6" x14ac:dyDescent="0.2">
      <c r="E496" s="309"/>
      <c r="F496" s="244" t="str">
        <f t="shared" si="7"/>
        <v xml:space="preserve">, </v>
      </c>
    </row>
    <row r="497" spans="5:6" x14ac:dyDescent="0.2">
      <c r="E497" s="309"/>
      <c r="F497" s="244" t="str">
        <f t="shared" si="7"/>
        <v xml:space="preserve">, </v>
      </c>
    </row>
    <row r="498" spans="5:6" x14ac:dyDescent="0.2">
      <c r="E498" s="309"/>
      <c r="F498" s="244" t="str">
        <f t="shared" si="7"/>
        <v xml:space="preserve">, </v>
      </c>
    </row>
    <row r="499" spans="5:6" x14ac:dyDescent="0.2">
      <c r="E499" s="309"/>
      <c r="F499" s="244" t="str">
        <f t="shared" si="7"/>
        <v xml:space="preserve">, </v>
      </c>
    </row>
    <row r="500" spans="5:6" x14ac:dyDescent="0.2">
      <c r="E500" s="309"/>
      <c r="F500" s="244" t="str">
        <f t="shared" si="7"/>
        <v xml:space="preserve">, </v>
      </c>
    </row>
    <row r="501" spans="5:6" x14ac:dyDescent="0.2">
      <c r="E501" s="309"/>
      <c r="F501" s="244" t="str">
        <f t="shared" si="7"/>
        <v xml:space="preserve">, </v>
      </c>
    </row>
    <row r="502" spans="5:6" x14ac:dyDescent="0.2">
      <c r="E502" s="309"/>
      <c r="F502" s="244" t="str">
        <f t="shared" si="7"/>
        <v xml:space="preserve">, </v>
      </c>
    </row>
    <row r="503" spans="5:6" x14ac:dyDescent="0.2">
      <c r="E503" s="309"/>
      <c r="F503" s="244" t="str">
        <f t="shared" si="7"/>
        <v xml:space="preserve">, </v>
      </c>
    </row>
    <row r="504" spans="5:6" x14ac:dyDescent="0.2">
      <c r="E504" s="309"/>
      <c r="F504" s="244" t="str">
        <f t="shared" si="7"/>
        <v xml:space="preserve">, </v>
      </c>
    </row>
    <row r="505" spans="5:6" x14ac:dyDescent="0.2">
      <c r="E505" s="309"/>
      <c r="F505" s="244" t="str">
        <f t="shared" si="7"/>
        <v xml:space="preserve">, </v>
      </c>
    </row>
    <row r="506" spans="5:6" x14ac:dyDescent="0.2">
      <c r="E506" s="309"/>
      <c r="F506" s="244" t="str">
        <f t="shared" si="7"/>
        <v xml:space="preserve">, </v>
      </c>
    </row>
    <row r="507" spans="5:6" x14ac:dyDescent="0.2">
      <c r="E507" s="309"/>
      <c r="F507" s="244" t="str">
        <f t="shared" si="7"/>
        <v xml:space="preserve">, </v>
      </c>
    </row>
    <row r="508" spans="5:6" x14ac:dyDescent="0.2">
      <c r="E508" s="309"/>
      <c r="F508" s="244" t="str">
        <f t="shared" si="7"/>
        <v xml:space="preserve">, </v>
      </c>
    </row>
    <row r="509" spans="5:6" x14ac:dyDescent="0.2">
      <c r="E509" s="309"/>
      <c r="F509" s="244" t="str">
        <f t="shared" si="7"/>
        <v xml:space="preserve">, </v>
      </c>
    </row>
    <row r="510" spans="5:6" x14ac:dyDescent="0.2">
      <c r="E510" s="309"/>
      <c r="F510" s="244" t="str">
        <f t="shared" si="7"/>
        <v xml:space="preserve">, </v>
      </c>
    </row>
    <row r="511" spans="5:6" x14ac:dyDescent="0.2">
      <c r="E511" s="309"/>
      <c r="F511" s="244" t="str">
        <f t="shared" si="7"/>
        <v xml:space="preserve">, </v>
      </c>
    </row>
    <row r="512" spans="5:6" x14ac:dyDescent="0.2">
      <c r="E512" s="309"/>
      <c r="F512" s="244" t="str">
        <f t="shared" si="7"/>
        <v xml:space="preserve">, </v>
      </c>
    </row>
    <row r="513" spans="5:6" x14ac:dyDescent="0.2">
      <c r="E513" s="309"/>
      <c r="F513" s="244" t="str">
        <f t="shared" si="7"/>
        <v xml:space="preserve">, </v>
      </c>
    </row>
    <row r="514" spans="5:6" x14ac:dyDescent="0.2">
      <c r="E514" s="309"/>
      <c r="F514" s="244" t="str">
        <f t="shared" si="7"/>
        <v xml:space="preserve">, </v>
      </c>
    </row>
    <row r="515" spans="5:6" x14ac:dyDescent="0.2">
      <c r="E515" s="309"/>
      <c r="F515" s="244" t="str">
        <f t="shared" si="7"/>
        <v xml:space="preserve">, </v>
      </c>
    </row>
    <row r="516" spans="5:6" x14ac:dyDescent="0.2">
      <c r="E516" s="309"/>
      <c r="F516" s="244" t="str">
        <f t="shared" si="7"/>
        <v xml:space="preserve">, </v>
      </c>
    </row>
    <row r="517" spans="5:6" x14ac:dyDescent="0.2">
      <c r="E517" s="309"/>
      <c r="F517" s="244" t="str">
        <f t="shared" si="7"/>
        <v xml:space="preserve">, </v>
      </c>
    </row>
    <row r="518" spans="5:6" x14ac:dyDescent="0.2">
      <c r="E518" s="309"/>
      <c r="F518" s="244" t="str">
        <f t="shared" si="7"/>
        <v xml:space="preserve">, </v>
      </c>
    </row>
    <row r="519" spans="5:6" x14ac:dyDescent="0.2">
      <c r="E519" s="309"/>
      <c r="F519" s="244" t="str">
        <f t="shared" si="7"/>
        <v xml:space="preserve">, </v>
      </c>
    </row>
    <row r="520" spans="5:6" x14ac:dyDescent="0.2">
      <c r="E520" s="309"/>
      <c r="F520" s="244" t="str">
        <f t="shared" si="7"/>
        <v xml:space="preserve">, </v>
      </c>
    </row>
    <row r="521" spans="5:6" x14ac:dyDescent="0.2">
      <c r="E521" s="309"/>
      <c r="F521" s="244" t="str">
        <f t="shared" si="7"/>
        <v xml:space="preserve">, </v>
      </c>
    </row>
    <row r="522" spans="5:6" x14ac:dyDescent="0.2">
      <c r="E522" s="309"/>
      <c r="F522" s="244" t="str">
        <f t="shared" ref="F522:F585" si="8">CONCATENATE(A522, ", ", B522)</f>
        <v xml:space="preserve">, </v>
      </c>
    </row>
    <row r="523" spans="5:6" x14ac:dyDescent="0.2">
      <c r="E523" s="309"/>
      <c r="F523" s="244" t="str">
        <f t="shared" si="8"/>
        <v xml:space="preserve">, </v>
      </c>
    </row>
    <row r="524" spans="5:6" x14ac:dyDescent="0.2">
      <c r="E524" s="309"/>
      <c r="F524" s="244" t="str">
        <f t="shared" si="8"/>
        <v xml:space="preserve">, </v>
      </c>
    </row>
    <row r="525" spans="5:6" x14ac:dyDescent="0.2">
      <c r="E525" s="309"/>
      <c r="F525" s="244" t="str">
        <f t="shared" si="8"/>
        <v xml:space="preserve">, </v>
      </c>
    </row>
    <row r="526" spans="5:6" x14ac:dyDescent="0.2">
      <c r="E526" s="309"/>
      <c r="F526" s="244" t="str">
        <f t="shared" si="8"/>
        <v xml:space="preserve">, </v>
      </c>
    </row>
    <row r="527" spans="5:6" x14ac:dyDescent="0.2">
      <c r="E527" s="309"/>
      <c r="F527" s="244" t="str">
        <f t="shared" si="8"/>
        <v xml:space="preserve">, </v>
      </c>
    </row>
    <row r="528" spans="5:6" x14ac:dyDescent="0.2">
      <c r="E528" s="309"/>
      <c r="F528" s="244" t="str">
        <f t="shared" si="8"/>
        <v xml:space="preserve">, </v>
      </c>
    </row>
    <row r="529" spans="5:6" x14ac:dyDescent="0.2">
      <c r="E529" s="309"/>
      <c r="F529" s="244" t="str">
        <f t="shared" si="8"/>
        <v xml:space="preserve">, </v>
      </c>
    </row>
    <row r="530" spans="5:6" x14ac:dyDescent="0.2">
      <c r="E530" s="309"/>
      <c r="F530" s="244" t="str">
        <f t="shared" si="8"/>
        <v xml:space="preserve">, </v>
      </c>
    </row>
    <row r="531" spans="5:6" x14ac:dyDescent="0.2">
      <c r="E531" s="309"/>
      <c r="F531" s="244" t="str">
        <f t="shared" si="8"/>
        <v xml:space="preserve">, </v>
      </c>
    </row>
    <row r="532" spans="5:6" x14ac:dyDescent="0.2">
      <c r="E532" s="309"/>
      <c r="F532" s="244" t="str">
        <f t="shared" si="8"/>
        <v xml:space="preserve">, </v>
      </c>
    </row>
    <row r="533" spans="5:6" x14ac:dyDescent="0.2">
      <c r="E533" s="309"/>
      <c r="F533" s="244" t="str">
        <f t="shared" si="8"/>
        <v xml:space="preserve">, </v>
      </c>
    </row>
    <row r="534" spans="5:6" x14ac:dyDescent="0.2">
      <c r="E534" s="309"/>
      <c r="F534" s="244" t="str">
        <f t="shared" si="8"/>
        <v xml:space="preserve">, </v>
      </c>
    </row>
    <row r="535" spans="5:6" x14ac:dyDescent="0.2">
      <c r="E535" s="309"/>
      <c r="F535" s="244" t="str">
        <f t="shared" si="8"/>
        <v xml:space="preserve">, </v>
      </c>
    </row>
    <row r="536" spans="5:6" x14ac:dyDescent="0.2">
      <c r="E536" s="309"/>
      <c r="F536" s="244" t="str">
        <f t="shared" si="8"/>
        <v xml:space="preserve">, </v>
      </c>
    </row>
    <row r="537" spans="5:6" x14ac:dyDescent="0.2">
      <c r="E537" s="309"/>
      <c r="F537" s="244" t="str">
        <f t="shared" si="8"/>
        <v xml:space="preserve">, </v>
      </c>
    </row>
    <row r="538" spans="5:6" x14ac:dyDescent="0.2">
      <c r="E538" s="309"/>
      <c r="F538" s="244" t="str">
        <f t="shared" si="8"/>
        <v xml:space="preserve">, </v>
      </c>
    </row>
    <row r="539" spans="5:6" x14ac:dyDescent="0.2">
      <c r="E539" s="309"/>
      <c r="F539" s="244" t="str">
        <f t="shared" si="8"/>
        <v xml:space="preserve">, </v>
      </c>
    </row>
    <row r="540" spans="5:6" x14ac:dyDescent="0.2">
      <c r="E540" s="309"/>
      <c r="F540" s="244" t="str">
        <f t="shared" si="8"/>
        <v xml:space="preserve">, </v>
      </c>
    </row>
    <row r="541" spans="5:6" x14ac:dyDescent="0.2">
      <c r="E541" s="309"/>
      <c r="F541" s="244" t="str">
        <f t="shared" si="8"/>
        <v xml:space="preserve">, </v>
      </c>
    </row>
    <row r="542" spans="5:6" x14ac:dyDescent="0.2">
      <c r="E542" s="309"/>
      <c r="F542" s="244" t="str">
        <f t="shared" si="8"/>
        <v xml:space="preserve">, </v>
      </c>
    </row>
    <row r="543" spans="5:6" x14ac:dyDescent="0.2">
      <c r="E543" s="309"/>
      <c r="F543" s="244" t="str">
        <f t="shared" si="8"/>
        <v xml:space="preserve">, </v>
      </c>
    </row>
    <row r="544" spans="5:6" x14ac:dyDescent="0.2">
      <c r="E544" s="309"/>
      <c r="F544" s="244" t="str">
        <f t="shared" si="8"/>
        <v xml:space="preserve">, </v>
      </c>
    </row>
    <row r="545" spans="5:6" x14ac:dyDescent="0.2">
      <c r="E545" s="309"/>
      <c r="F545" s="244" t="str">
        <f t="shared" si="8"/>
        <v xml:space="preserve">, </v>
      </c>
    </row>
    <row r="546" spans="5:6" x14ac:dyDescent="0.2">
      <c r="E546" s="309"/>
      <c r="F546" s="244" t="str">
        <f t="shared" si="8"/>
        <v xml:space="preserve">, </v>
      </c>
    </row>
    <row r="547" spans="5:6" x14ac:dyDescent="0.2">
      <c r="E547" s="309"/>
      <c r="F547" s="244" t="str">
        <f t="shared" si="8"/>
        <v xml:space="preserve">, </v>
      </c>
    </row>
    <row r="548" spans="5:6" x14ac:dyDescent="0.2">
      <c r="E548" s="309"/>
      <c r="F548" s="244" t="str">
        <f t="shared" si="8"/>
        <v xml:space="preserve">, </v>
      </c>
    </row>
    <row r="549" spans="5:6" x14ac:dyDescent="0.2">
      <c r="E549" s="309"/>
      <c r="F549" s="244" t="str">
        <f t="shared" si="8"/>
        <v xml:space="preserve">, </v>
      </c>
    </row>
    <row r="550" spans="5:6" x14ac:dyDescent="0.2">
      <c r="E550" s="309"/>
      <c r="F550" s="244" t="str">
        <f t="shared" si="8"/>
        <v xml:space="preserve">, </v>
      </c>
    </row>
    <row r="551" spans="5:6" x14ac:dyDescent="0.2">
      <c r="E551" s="309"/>
      <c r="F551" s="244" t="str">
        <f t="shared" si="8"/>
        <v xml:space="preserve">, </v>
      </c>
    </row>
    <row r="552" spans="5:6" x14ac:dyDescent="0.2">
      <c r="E552" s="309"/>
      <c r="F552" s="244" t="str">
        <f t="shared" si="8"/>
        <v xml:space="preserve">, </v>
      </c>
    </row>
    <row r="553" spans="5:6" x14ac:dyDescent="0.2">
      <c r="E553" s="309"/>
      <c r="F553" s="244" t="str">
        <f t="shared" si="8"/>
        <v xml:space="preserve">, </v>
      </c>
    </row>
    <row r="554" spans="5:6" x14ac:dyDescent="0.2">
      <c r="E554" s="309"/>
      <c r="F554" s="244" t="str">
        <f t="shared" si="8"/>
        <v xml:space="preserve">, </v>
      </c>
    </row>
    <row r="555" spans="5:6" x14ac:dyDescent="0.2">
      <c r="E555" s="309"/>
      <c r="F555" s="244" t="str">
        <f t="shared" si="8"/>
        <v xml:space="preserve">, </v>
      </c>
    </row>
    <row r="556" spans="5:6" x14ac:dyDescent="0.2">
      <c r="E556" s="309"/>
      <c r="F556" s="244" t="str">
        <f t="shared" si="8"/>
        <v xml:space="preserve">, </v>
      </c>
    </row>
    <row r="557" spans="5:6" x14ac:dyDescent="0.2">
      <c r="E557" s="309"/>
      <c r="F557" s="244" t="str">
        <f t="shared" si="8"/>
        <v xml:space="preserve">, </v>
      </c>
    </row>
    <row r="558" spans="5:6" x14ac:dyDescent="0.2">
      <c r="E558" s="309"/>
      <c r="F558" s="244" t="str">
        <f t="shared" si="8"/>
        <v xml:space="preserve">, </v>
      </c>
    </row>
    <row r="559" spans="5:6" x14ac:dyDescent="0.2">
      <c r="E559" s="309"/>
      <c r="F559" s="244" t="str">
        <f t="shared" si="8"/>
        <v xml:space="preserve">, </v>
      </c>
    </row>
    <row r="560" spans="5:6" x14ac:dyDescent="0.2">
      <c r="E560" s="309"/>
      <c r="F560" s="244" t="str">
        <f t="shared" si="8"/>
        <v xml:space="preserve">, </v>
      </c>
    </row>
    <row r="561" spans="5:6" x14ac:dyDescent="0.2">
      <c r="E561" s="309"/>
      <c r="F561" s="244" t="str">
        <f t="shared" si="8"/>
        <v xml:space="preserve">, </v>
      </c>
    </row>
    <row r="562" spans="5:6" x14ac:dyDescent="0.2">
      <c r="E562" s="309"/>
      <c r="F562" s="244" t="str">
        <f t="shared" si="8"/>
        <v xml:space="preserve">, </v>
      </c>
    </row>
    <row r="563" spans="5:6" x14ac:dyDescent="0.2">
      <c r="E563" s="309"/>
      <c r="F563" s="244" t="str">
        <f t="shared" si="8"/>
        <v xml:space="preserve">, </v>
      </c>
    </row>
    <row r="564" spans="5:6" x14ac:dyDescent="0.2">
      <c r="E564" s="309"/>
      <c r="F564" s="244" t="str">
        <f t="shared" si="8"/>
        <v xml:space="preserve">, </v>
      </c>
    </row>
    <row r="565" spans="5:6" x14ac:dyDescent="0.2">
      <c r="E565" s="309"/>
      <c r="F565" s="244" t="str">
        <f t="shared" si="8"/>
        <v xml:space="preserve">, </v>
      </c>
    </row>
    <row r="566" spans="5:6" x14ac:dyDescent="0.2">
      <c r="E566" s="309"/>
      <c r="F566" s="244" t="str">
        <f t="shared" si="8"/>
        <v xml:space="preserve">, </v>
      </c>
    </row>
    <row r="567" spans="5:6" x14ac:dyDescent="0.2">
      <c r="E567" s="309"/>
      <c r="F567" s="244" t="str">
        <f t="shared" si="8"/>
        <v xml:space="preserve">, </v>
      </c>
    </row>
    <row r="568" spans="5:6" x14ac:dyDescent="0.2">
      <c r="E568" s="309"/>
      <c r="F568" s="244" t="str">
        <f t="shared" si="8"/>
        <v xml:space="preserve">, </v>
      </c>
    </row>
    <row r="569" spans="5:6" x14ac:dyDescent="0.2">
      <c r="E569" s="309"/>
      <c r="F569" s="244" t="str">
        <f t="shared" si="8"/>
        <v xml:space="preserve">, </v>
      </c>
    </row>
    <row r="570" spans="5:6" x14ac:dyDescent="0.2">
      <c r="E570" s="309"/>
      <c r="F570" s="244" t="str">
        <f t="shared" si="8"/>
        <v xml:space="preserve">, </v>
      </c>
    </row>
    <row r="571" spans="5:6" x14ac:dyDescent="0.2">
      <c r="E571" s="309"/>
      <c r="F571" s="244" t="str">
        <f t="shared" si="8"/>
        <v xml:space="preserve">, </v>
      </c>
    </row>
    <row r="572" spans="5:6" x14ac:dyDescent="0.2">
      <c r="E572" s="309"/>
      <c r="F572" s="244" t="str">
        <f t="shared" si="8"/>
        <v xml:space="preserve">, </v>
      </c>
    </row>
    <row r="573" spans="5:6" x14ac:dyDescent="0.2">
      <c r="E573" s="309"/>
      <c r="F573" s="244" t="str">
        <f t="shared" si="8"/>
        <v xml:space="preserve">, </v>
      </c>
    </row>
    <row r="574" spans="5:6" x14ac:dyDescent="0.2">
      <c r="E574" s="309"/>
      <c r="F574" s="244" t="str">
        <f t="shared" si="8"/>
        <v xml:space="preserve">, </v>
      </c>
    </row>
    <row r="575" spans="5:6" x14ac:dyDescent="0.2">
      <c r="E575" s="309"/>
      <c r="F575" s="244" t="str">
        <f t="shared" si="8"/>
        <v xml:space="preserve">, </v>
      </c>
    </row>
    <row r="576" spans="5:6" x14ac:dyDescent="0.2">
      <c r="E576" s="309"/>
      <c r="F576" s="244" t="str">
        <f t="shared" si="8"/>
        <v xml:space="preserve">, </v>
      </c>
    </row>
    <row r="577" spans="5:6" x14ac:dyDescent="0.2">
      <c r="E577" s="309"/>
      <c r="F577" s="244" t="str">
        <f t="shared" si="8"/>
        <v xml:space="preserve">, </v>
      </c>
    </row>
    <row r="578" spans="5:6" x14ac:dyDescent="0.2">
      <c r="E578" s="309"/>
      <c r="F578" s="244" t="str">
        <f t="shared" si="8"/>
        <v xml:space="preserve">, </v>
      </c>
    </row>
    <row r="579" spans="5:6" x14ac:dyDescent="0.2">
      <c r="E579" s="309"/>
      <c r="F579" s="244" t="str">
        <f t="shared" si="8"/>
        <v xml:space="preserve">, </v>
      </c>
    </row>
    <row r="580" spans="5:6" x14ac:dyDescent="0.2">
      <c r="E580" s="309"/>
      <c r="F580" s="244" t="str">
        <f t="shared" si="8"/>
        <v xml:space="preserve">, </v>
      </c>
    </row>
    <row r="581" spans="5:6" x14ac:dyDescent="0.2">
      <c r="E581" s="309"/>
      <c r="F581" s="244" t="str">
        <f t="shared" si="8"/>
        <v xml:space="preserve">, </v>
      </c>
    </row>
    <row r="582" spans="5:6" x14ac:dyDescent="0.2">
      <c r="E582" s="309"/>
      <c r="F582" s="244" t="str">
        <f t="shared" si="8"/>
        <v xml:space="preserve">, </v>
      </c>
    </row>
    <row r="583" spans="5:6" x14ac:dyDescent="0.2">
      <c r="E583" s="309"/>
      <c r="F583" s="244" t="str">
        <f t="shared" si="8"/>
        <v xml:space="preserve">, </v>
      </c>
    </row>
    <row r="584" spans="5:6" x14ac:dyDescent="0.2">
      <c r="E584" s="309"/>
      <c r="F584" s="244" t="str">
        <f t="shared" si="8"/>
        <v xml:space="preserve">, </v>
      </c>
    </row>
    <row r="585" spans="5:6" x14ac:dyDescent="0.2">
      <c r="E585" s="309"/>
      <c r="F585" s="244" t="str">
        <f t="shared" si="8"/>
        <v xml:space="preserve">, </v>
      </c>
    </row>
    <row r="586" spans="5:6" x14ac:dyDescent="0.2">
      <c r="E586" s="309"/>
      <c r="F586" s="244" t="str">
        <f t="shared" ref="F586:F649" si="9">CONCATENATE(A586, ", ", B586)</f>
        <v xml:space="preserve">, </v>
      </c>
    </row>
    <row r="587" spans="5:6" x14ac:dyDescent="0.2">
      <c r="E587" s="309"/>
      <c r="F587" s="244" t="str">
        <f t="shared" si="9"/>
        <v xml:space="preserve">, </v>
      </c>
    </row>
    <row r="588" spans="5:6" x14ac:dyDescent="0.2">
      <c r="E588" s="309"/>
      <c r="F588" s="244" t="str">
        <f t="shared" si="9"/>
        <v xml:space="preserve">, </v>
      </c>
    </row>
    <row r="589" spans="5:6" x14ac:dyDescent="0.2">
      <c r="E589" s="309"/>
      <c r="F589" s="244" t="str">
        <f t="shared" si="9"/>
        <v xml:space="preserve">, </v>
      </c>
    </row>
    <row r="590" spans="5:6" x14ac:dyDescent="0.2">
      <c r="E590" s="309"/>
      <c r="F590" s="244" t="str">
        <f t="shared" si="9"/>
        <v xml:space="preserve">, </v>
      </c>
    </row>
    <row r="591" spans="5:6" x14ac:dyDescent="0.2">
      <c r="E591" s="309"/>
      <c r="F591" s="244" t="str">
        <f t="shared" si="9"/>
        <v xml:space="preserve">, </v>
      </c>
    </row>
    <row r="592" spans="5:6" x14ac:dyDescent="0.2">
      <c r="E592" s="309"/>
      <c r="F592" s="244" t="str">
        <f t="shared" si="9"/>
        <v xml:space="preserve">, </v>
      </c>
    </row>
    <row r="593" spans="5:6" x14ac:dyDescent="0.2">
      <c r="E593" s="309"/>
      <c r="F593" s="244" t="str">
        <f t="shared" si="9"/>
        <v xml:space="preserve">, </v>
      </c>
    </row>
    <row r="594" spans="5:6" x14ac:dyDescent="0.2">
      <c r="E594" s="309"/>
      <c r="F594" s="244" t="str">
        <f t="shared" si="9"/>
        <v xml:space="preserve">, </v>
      </c>
    </row>
    <row r="595" spans="5:6" x14ac:dyDescent="0.2">
      <c r="E595" s="309"/>
      <c r="F595" s="244" t="str">
        <f t="shared" si="9"/>
        <v xml:space="preserve">, </v>
      </c>
    </row>
    <row r="596" spans="5:6" x14ac:dyDescent="0.2">
      <c r="E596" s="309"/>
      <c r="F596" s="244" t="str">
        <f t="shared" si="9"/>
        <v xml:space="preserve">, </v>
      </c>
    </row>
    <row r="597" spans="5:6" x14ac:dyDescent="0.2">
      <c r="E597" s="309"/>
      <c r="F597" s="244" t="str">
        <f t="shared" si="9"/>
        <v xml:space="preserve">, </v>
      </c>
    </row>
    <row r="598" spans="5:6" x14ac:dyDescent="0.2">
      <c r="E598" s="309"/>
      <c r="F598" s="244" t="str">
        <f t="shared" si="9"/>
        <v xml:space="preserve">, </v>
      </c>
    </row>
    <row r="599" spans="5:6" x14ac:dyDescent="0.2">
      <c r="E599" s="309"/>
      <c r="F599" s="244" t="str">
        <f t="shared" si="9"/>
        <v xml:space="preserve">, </v>
      </c>
    </row>
    <row r="600" spans="5:6" x14ac:dyDescent="0.2">
      <c r="E600" s="309"/>
      <c r="F600" s="244" t="str">
        <f t="shared" si="9"/>
        <v xml:space="preserve">, </v>
      </c>
    </row>
    <row r="601" spans="5:6" x14ac:dyDescent="0.2">
      <c r="E601" s="309"/>
      <c r="F601" s="244" t="str">
        <f t="shared" si="9"/>
        <v xml:space="preserve">, </v>
      </c>
    </row>
    <row r="602" spans="5:6" x14ac:dyDescent="0.2">
      <c r="E602" s="309"/>
      <c r="F602" s="244" t="str">
        <f t="shared" si="9"/>
        <v xml:space="preserve">, </v>
      </c>
    </row>
    <row r="603" spans="5:6" x14ac:dyDescent="0.2">
      <c r="E603" s="309"/>
      <c r="F603" s="244" t="str">
        <f t="shared" si="9"/>
        <v xml:space="preserve">, </v>
      </c>
    </row>
    <row r="604" spans="5:6" x14ac:dyDescent="0.2">
      <c r="E604" s="309"/>
      <c r="F604" s="244" t="str">
        <f t="shared" si="9"/>
        <v xml:space="preserve">, </v>
      </c>
    </row>
    <row r="605" spans="5:6" x14ac:dyDescent="0.2">
      <c r="E605" s="309"/>
      <c r="F605" s="244" t="str">
        <f t="shared" si="9"/>
        <v xml:space="preserve">, </v>
      </c>
    </row>
    <row r="606" spans="5:6" x14ac:dyDescent="0.2">
      <c r="E606" s="309"/>
      <c r="F606" s="244" t="str">
        <f t="shared" si="9"/>
        <v xml:space="preserve">, </v>
      </c>
    </row>
    <row r="607" spans="5:6" x14ac:dyDescent="0.2">
      <c r="E607" s="309"/>
      <c r="F607" s="244" t="str">
        <f t="shared" si="9"/>
        <v xml:space="preserve">, </v>
      </c>
    </row>
    <row r="608" spans="5:6" x14ac:dyDescent="0.2">
      <c r="E608" s="309"/>
      <c r="F608" s="244" t="str">
        <f t="shared" si="9"/>
        <v xml:space="preserve">, </v>
      </c>
    </row>
    <row r="609" spans="5:6" x14ac:dyDescent="0.2">
      <c r="E609" s="309"/>
      <c r="F609" s="244" t="str">
        <f t="shared" si="9"/>
        <v xml:space="preserve">, </v>
      </c>
    </row>
    <row r="610" spans="5:6" x14ac:dyDescent="0.2">
      <c r="E610" s="309"/>
      <c r="F610" s="244" t="str">
        <f t="shared" si="9"/>
        <v xml:space="preserve">, </v>
      </c>
    </row>
    <row r="611" spans="5:6" x14ac:dyDescent="0.2">
      <c r="E611" s="309"/>
      <c r="F611" s="244" t="str">
        <f t="shared" si="9"/>
        <v xml:space="preserve">, </v>
      </c>
    </row>
    <row r="612" spans="5:6" x14ac:dyDescent="0.2">
      <c r="E612" s="309"/>
      <c r="F612" s="244" t="str">
        <f t="shared" si="9"/>
        <v xml:space="preserve">, </v>
      </c>
    </row>
    <row r="613" spans="5:6" x14ac:dyDescent="0.2">
      <c r="E613" s="309"/>
      <c r="F613" s="244" t="str">
        <f t="shared" si="9"/>
        <v xml:space="preserve">, </v>
      </c>
    </row>
    <row r="614" spans="5:6" x14ac:dyDescent="0.2">
      <c r="E614" s="309"/>
      <c r="F614" s="244" t="str">
        <f t="shared" si="9"/>
        <v xml:space="preserve">, </v>
      </c>
    </row>
    <row r="615" spans="5:6" x14ac:dyDescent="0.2">
      <c r="E615" s="309"/>
      <c r="F615" s="244" t="str">
        <f t="shared" si="9"/>
        <v xml:space="preserve">, </v>
      </c>
    </row>
    <row r="616" spans="5:6" x14ac:dyDescent="0.2">
      <c r="E616" s="309"/>
      <c r="F616" s="244" t="str">
        <f t="shared" si="9"/>
        <v xml:space="preserve">, </v>
      </c>
    </row>
    <row r="617" spans="5:6" x14ac:dyDescent="0.2">
      <c r="E617" s="309"/>
      <c r="F617" s="244" t="str">
        <f t="shared" si="9"/>
        <v xml:space="preserve">, </v>
      </c>
    </row>
    <row r="618" spans="5:6" x14ac:dyDescent="0.2">
      <c r="E618" s="309"/>
      <c r="F618" s="244" t="str">
        <f t="shared" si="9"/>
        <v xml:space="preserve">, </v>
      </c>
    </row>
    <row r="619" spans="5:6" x14ac:dyDescent="0.2">
      <c r="E619" s="309"/>
      <c r="F619" s="244" t="str">
        <f t="shared" si="9"/>
        <v xml:space="preserve">, </v>
      </c>
    </row>
    <row r="620" spans="5:6" x14ac:dyDescent="0.2">
      <c r="E620" s="309"/>
      <c r="F620" s="244" t="str">
        <f t="shared" si="9"/>
        <v xml:space="preserve">, </v>
      </c>
    </row>
    <row r="621" spans="5:6" x14ac:dyDescent="0.2">
      <c r="E621" s="309"/>
      <c r="F621" s="244" t="str">
        <f t="shared" si="9"/>
        <v xml:space="preserve">, </v>
      </c>
    </row>
    <row r="622" spans="5:6" x14ac:dyDescent="0.2">
      <c r="E622" s="309"/>
      <c r="F622" s="244" t="str">
        <f t="shared" si="9"/>
        <v xml:space="preserve">, </v>
      </c>
    </row>
    <row r="623" spans="5:6" x14ac:dyDescent="0.2">
      <c r="E623" s="309"/>
      <c r="F623" s="244" t="str">
        <f t="shared" si="9"/>
        <v xml:space="preserve">, </v>
      </c>
    </row>
    <row r="624" spans="5:6" x14ac:dyDescent="0.2">
      <c r="E624" s="309"/>
      <c r="F624" s="244" t="str">
        <f t="shared" si="9"/>
        <v xml:space="preserve">, </v>
      </c>
    </row>
    <row r="625" spans="5:6" x14ac:dyDescent="0.2">
      <c r="E625" s="309"/>
      <c r="F625" s="244" t="str">
        <f t="shared" si="9"/>
        <v xml:space="preserve">, </v>
      </c>
    </row>
    <row r="626" spans="5:6" x14ac:dyDescent="0.2">
      <c r="E626" s="309"/>
      <c r="F626" s="244" t="str">
        <f t="shared" si="9"/>
        <v xml:space="preserve">, </v>
      </c>
    </row>
    <row r="627" spans="5:6" x14ac:dyDescent="0.2">
      <c r="E627" s="309"/>
      <c r="F627" s="244" t="str">
        <f t="shared" si="9"/>
        <v xml:space="preserve">, </v>
      </c>
    </row>
    <row r="628" spans="5:6" x14ac:dyDescent="0.2">
      <c r="E628" s="309"/>
      <c r="F628" s="244" t="str">
        <f t="shared" si="9"/>
        <v xml:space="preserve">, </v>
      </c>
    </row>
    <row r="629" spans="5:6" x14ac:dyDescent="0.2">
      <c r="E629" s="309"/>
      <c r="F629" s="244" t="str">
        <f t="shared" si="9"/>
        <v xml:space="preserve">, </v>
      </c>
    </row>
    <row r="630" spans="5:6" x14ac:dyDescent="0.2">
      <c r="E630" s="309"/>
      <c r="F630" s="244" t="str">
        <f t="shared" si="9"/>
        <v xml:space="preserve">, </v>
      </c>
    </row>
    <row r="631" spans="5:6" x14ac:dyDescent="0.2">
      <c r="E631" s="309"/>
      <c r="F631" s="244" t="str">
        <f t="shared" si="9"/>
        <v xml:space="preserve">, </v>
      </c>
    </row>
    <row r="632" spans="5:6" x14ac:dyDescent="0.2">
      <c r="E632" s="309"/>
      <c r="F632" s="244" t="str">
        <f t="shared" si="9"/>
        <v xml:space="preserve">, </v>
      </c>
    </row>
    <row r="633" spans="5:6" x14ac:dyDescent="0.2">
      <c r="E633" s="309"/>
      <c r="F633" s="244" t="str">
        <f t="shared" si="9"/>
        <v xml:space="preserve">, </v>
      </c>
    </row>
    <row r="634" spans="5:6" x14ac:dyDescent="0.2">
      <c r="E634" s="309"/>
      <c r="F634" s="244" t="str">
        <f t="shared" si="9"/>
        <v xml:space="preserve">, </v>
      </c>
    </row>
    <row r="635" spans="5:6" x14ac:dyDescent="0.2">
      <c r="E635" s="309"/>
      <c r="F635" s="244" t="str">
        <f t="shared" si="9"/>
        <v xml:space="preserve">, </v>
      </c>
    </row>
    <row r="636" spans="5:6" x14ac:dyDescent="0.2">
      <c r="E636" s="309"/>
      <c r="F636" s="244" t="str">
        <f t="shared" si="9"/>
        <v xml:space="preserve">, </v>
      </c>
    </row>
    <row r="637" spans="5:6" x14ac:dyDescent="0.2">
      <c r="E637" s="309"/>
      <c r="F637" s="244" t="str">
        <f t="shared" si="9"/>
        <v xml:space="preserve">, </v>
      </c>
    </row>
    <row r="638" spans="5:6" x14ac:dyDescent="0.2">
      <c r="E638" s="309"/>
      <c r="F638" s="244" t="str">
        <f t="shared" si="9"/>
        <v xml:space="preserve">, </v>
      </c>
    </row>
    <row r="639" spans="5:6" x14ac:dyDescent="0.2">
      <c r="E639" s="309"/>
      <c r="F639" s="244" t="str">
        <f t="shared" si="9"/>
        <v xml:space="preserve">, </v>
      </c>
    </row>
    <row r="640" spans="5:6" x14ac:dyDescent="0.2">
      <c r="E640" s="309"/>
      <c r="F640" s="244" t="str">
        <f t="shared" si="9"/>
        <v xml:space="preserve">, </v>
      </c>
    </row>
    <row r="641" spans="5:6" x14ac:dyDescent="0.2">
      <c r="E641" s="309"/>
      <c r="F641" s="244" t="str">
        <f t="shared" si="9"/>
        <v xml:space="preserve">, </v>
      </c>
    </row>
    <row r="642" spans="5:6" x14ac:dyDescent="0.2">
      <c r="E642" s="309"/>
      <c r="F642" s="244" t="str">
        <f t="shared" si="9"/>
        <v xml:space="preserve">, </v>
      </c>
    </row>
    <row r="643" spans="5:6" x14ac:dyDescent="0.2">
      <c r="E643" s="309"/>
      <c r="F643" s="244" t="str">
        <f t="shared" si="9"/>
        <v xml:space="preserve">, </v>
      </c>
    </row>
    <row r="644" spans="5:6" x14ac:dyDescent="0.2">
      <c r="E644" s="309"/>
      <c r="F644" s="244" t="str">
        <f t="shared" si="9"/>
        <v xml:space="preserve">, </v>
      </c>
    </row>
    <row r="645" spans="5:6" x14ac:dyDescent="0.2">
      <c r="E645" s="309"/>
      <c r="F645" s="244" t="str">
        <f t="shared" si="9"/>
        <v xml:space="preserve">, </v>
      </c>
    </row>
    <row r="646" spans="5:6" x14ac:dyDescent="0.2">
      <c r="E646" s="309"/>
      <c r="F646" s="244" t="str">
        <f t="shared" si="9"/>
        <v xml:space="preserve">, </v>
      </c>
    </row>
    <row r="647" spans="5:6" x14ac:dyDescent="0.2">
      <c r="E647" s="309"/>
      <c r="F647" s="244" t="str">
        <f t="shared" si="9"/>
        <v xml:space="preserve">, </v>
      </c>
    </row>
    <row r="648" spans="5:6" x14ac:dyDescent="0.2">
      <c r="E648" s="309"/>
      <c r="F648" s="244" t="str">
        <f t="shared" si="9"/>
        <v xml:space="preserve">, </v>
      </c>
    </row>
    <row r="649" spans="5:6" x14ac:dyDescent="0.2">
      <c r="E649" s="309"/>
      <c r="F649" s="244" t="str">
        <f t="shared" si="9"/>
        <v xml:space="preserve">, </v>
      </c>
    </row>
    <row r="650" spans="5:6" x14ac:dyDescent="0.2">
      <c r="E650" s="309"/>
      <c r="F650" s="244" t="str">
        <f t="shared" ref="F650:F713" si="10">CONCATENATE(A650, ", ", B650)</f>
        <v xml:space="preserve">, </v>
      </c>
    </row>
    <row r="651" spans="5:6" x14ac:dyDescent="0.2">
      <c r="E651" s="309"/>
      <c r="F651" s="244" t="str">
        <f t="shared" si="10"/>
        <v xml:space="preserve">, </v>
      </c>
    </row>
    <row r="652" spans="5:6" x14ac:dyDescent="0.2">
      <c r="E652" s="309"/>
      <c r="F652" s="244" t="str">
        <f t="shared" si="10"/>
        <v xml:space="preserve">, </v>
      </c>
    </row>
    <row r="653" spans="5:6" x14ac:dyDescent="0.2">
      <c r="E653" s="309"/>
      <c r="F653" s="244" t="str">
        <f t="shared" si="10"/>
        <v xml:space="preserve">, </v>
      </c>
    </row>
    <row r="654" spans="5:6" x14ac:dyDescent="0.2">
      <c r="E654" s="309"/>
      <c r="F654" s="244" t="str">
        <f t="shared" si="10"/>
        <v xml:space="preserve">, </v>
      </c>
    </row>
    <row r="655" spans="5:6" x14ac:dyDescent="0.2">
      <c r="E655" s="309"/>
      <c r="F655" s="244" t="str">
        <f t="shared" si="10"/>
        <v xml:space="preserve">, </v>
      </c>
    </row>
    <row r="656" spans="5:6" x14ac:dyDescent="0.2">
      <c r="E656" s="309"/>
      <c r="F656" s="244" t="str">
        <f t="shared" si="10"/>
        <v xml:space="preserve">, </v>
      </c>
    </row>
    <row r="657" spans="5:6" x14ac:dyDescent="0.2">
      <c r="E657" s="309"/>
      <c r="F657" s="244" t="str">
        <f t="shared" si="10"/>
        <v xml:space="preserve">, </v>
      </c>
    </row>
    <row r="658" spans="5:6" x14ac:dyDescent="0.2">
      <c r="E658" s="309"/>
      <c r="F658" s="244" t="str">
        <f t="shared" si="10"/>
        <v xml:space="preserve">, </v>
      </c>
    </row>
    <row r="659" spans="5:6" x14ac:dyDescent="0.2">
      <c r="E659" s="309"/>
      <c r="F659" s="244" t="str">
        <f t="shared" si="10"/>
        <v xml:space="preserve">, </v>
      </c>
    </row>
    <row r="660" spans="5:6" x14ac:dyDescent="0.2">
      <c r="E660" s="309"/>
      <c r="F660" s="244" t="str">
        <f t="shared" si="10"/>
        <v xml:space="preserve">, </v>
      </c>
    </row>
    <row r="661" spans="5:6" x14ac:dyDescent="0.2">
      <c r="E661" s="309"/>
      <c r="F661" s="244" t="str">
        <f t="shared" si="10"/>
        <v xml:space="preserve">, </v>
      </c>
    </row>
    <row r="662" spans="5:6" x14ac:dyDescent="0.2">
      <c r="E662" s="309"/>
      <c r="F662" s="244" t="str">
        <f t="shared" si="10"/>
        <v xml:space="preserve">, </v>
      </c>
    </row>
    <row r="663" spans="5:6" x14ac:dyDescent="0.2">
      <c r="E663" s="309"/>
      <c r="F663" s="244" t="str">
        <f t="shared" si="10"/>
        <v xml:space="preserve">, </v>
      </c>
    </row>
    <row r="664" spans="5:6" x14ac:dyDescent="0.2">
      <c r="E664" s="309"/>
      <c r="F664" s="244" t="str">
        <f t="shared" si="10"/>
        <v xml:space="preserve">, </v>
      </c>
    </row>
    <row r="665" spans="5:6" x14ac:dyDescent="0.2">
      <c r="E665" s="309"/>
      <c r="F665" s="244" t="str">
        <f t="shared" si="10"/>
        <v xml:space="preserve">, </v>
      </c>
    </row>
    <row r="666" spans="5:6" x14ac:dyDescent="0.2">
      <c r="E666" s="309"/>
      <c r="F666" s="244" t="str">
        <f t="shared" si="10"/>
        <v xml:space="preserve">, </v>
      </c>
    </row>
    <row r="667" spans="5:6" x14ac:dyDescent="0.2">
      <c r="E667" s="309"/>
      <c r="F667" s="244" t="str">
        <f t="shared" si="10"/>
        <v xml:space="preserve">, </v>
      </c>
    </row>
    <row r="668" spans="5:6" x14ac:dyDescent="0.2">
      <c r="E668" s="309"/>
      <c r="F668" s="244" t="str">
        <f t="shared" si="10"/>
        <v xml:space="preserve">, </v>
      </c>
    </row>
    <row r="669" spans="5:6" x14ac:dyDescent="0.2">
      <c r="E669" s="309"/>
      <c r="F669" s="244" t="str">
        <f t="shared" si="10"/>
        <v xml:space="preserve">, </v>
      </c>
    </row>
    <row r="670" spans="5:6" x14ac:dyDescent="0.2">
      <c r="E670" s="309"/>
      <c r="F670" s="244" t="str">
        <f t="shared" si="10"/>
        <v xml:space="preserve">, </v>
      </c>
    </row>
    <row r="671" spans="5:6" x14ac:dyDescent="0.2">
      <c r="E671" s="309"/>
      <c r="F671" s="244" t="str">
        <f t="shared" si="10"/>
        <v xml:space="preserve">, </v>
      </c>
    </row>
    <row r="672" spans="5:6" x14ac:dyDescent="0.2">
      <c r="E672" s="309"/>
      <c r="F672" s="244" t="str">
        <f t="shared" si="10"/>
        <v xml:space="preserve">, </v>
      </c>
    </row>
    <row r="673" spans="5:6" x14ac:dyDescent="0.2">
      <c r="E673" s="309"/>
      <c r="F673" s="244" t="str">
        <f t="shared" si="10"/>
        <v xml:space="preserve">, </v>
      </c>
    </row>
    <row r="674" spans="5:6" x14ac:dyDescent="0.2">
      <c r="E674" s="309"/>
      <c r="F674" s="244" t="str">
        <f t="shared" si="10"/>
        <v xml:space="preserve">, </v>
      </c>
    </row>
    <row r="675" spans="5:6" x14ac:dyDescent="0.2">
      <c r="E675" s="309"/>
      <c r="F675" s="244" t="str">
        <f t="shared" si="10"/>
        <v xml:space="preserve">, </v>
      </c>
    </row>
    <row r="676" spans="5:6" x14ac:dyDescent="0.2">
      <c r="E676" s="309"/>
      <c r="F676" s="244" t="str">
        <f t="shared" si="10"/>
        <v xml:space="preserve">, </v>
      </c>
    </row>
    <row r="677" spans="5:6" x14ac:dyDescent="0.2">
      <c r="E677" s="309"/>
      <c r="F677" s="244" t="str">
        <f t="shared" si="10"/>
        <v xml:space="preserve">, </v>
      </c>
    </row>
    <row r="678" spans="5:6" x14ac:dyDescent="0.2">
      <c r="E678" s="309"/>
      <c r="F678" s="244" t="str">
        <f t="shared" si="10"/>
        <v xml:space="preserve">, </v>
      </c>
    </row>
    <row r="679" spans="5:6" x14ac:dyDescent="0.2">
      <c r="E679" s="309"/>
      <c r="F679" s="244" t="str">
        <f t="shared" si="10"/>
        <v xml:space="preserve">, </v>
      </c>
    </row>
    <row r="680" spans="5:6" x14ac:dyDescent="0.2">
      <c r="E680" s="309"/>
      <c r="F680" s="244" t="str">
        <f t="shared" si="10"/>
        <v xml:space="preserve">, </v>
      </c>
    </row>
    <row r="681" spans="5:6" x14ac:dyDescent="0.2">
      <c r="E681" s="309"/>
      <c r="F681" s="244" t="str">
        <f t="shared" si="10"/>
        <v xml:space="preserve">, </v>
      </c>
    </row>
    <row r="682" spans="5:6" x14ac:dyDescent="0.2">
      <c r="E682" s="309"/>
      <c r="F682" s="244" t="str">
        <f t="shared" si="10"/>
        <v xml:space="preserve">, </v>
      </c>
    </row>
    <row r="683" spans="5:6" x14ac:dyDescent="0.2">
      <c r="E683" s="309"/>
      <c r="F683" s="244" t="str">
        <f t="shared" si="10"/>
        <v xml:space="preserve">, </v>
      </c>
    </row>
    <row r="684" spans="5:6" x14ac:dyDescent="0.2">
      <c r="E684" s="309"/>
      <c r="F684" s="244" t="str">
        <f t="shared" si="10"/>
        <v xml:space="preserve">, </v>
      </c>
    </row>
    <row r="685" spans="5:6" x14ac:dyDescent="0.2">
      <c r="E685" s="309"/>
      <c r="F685" s="244" t="str">
        <f t="shared" si="10"/>
        <v xml:space="preserve">, </v>
      </c>
    </row>
    <row r="686" spans="5:6" x14ac:dyDescent="0.2">
      <c r="E686" s="309"/>
      <c r="F686" s="244" t="str">
        <f t="shared" si="10"/>
        <v xml:space="preserve">, </v>
      </c>
    </row>
    <row r="687" spans="5:6" x14ac:dyDescent="0.2">
      <c r="E687" s="309"/>
      <c r="F687" s="244" t="str">
        <f t="shared" si="10"/>
        <v xml:space="preserve">, </v>
      </c>
    </row>
    <row r="688" spans="5:6" x14ac:dyDescent="0.2">
      <c r="E688" s="309"/>
      <c r="F688" s="244" t="str">
        <f t="shared" si="10"/>
        <v xml:space="preserve">, </v>
      </c>
    </row>
    <row r="689" spans="5:6" x14ac:dyDescent="0.2">
      <c r="E689" s="309"/>
      <c r="F689" s="244" t="str">
        <f t="shared" si="10"/>
        <v xml:space="preserve">, </v>
      </c>
    </row>
    <row r="690" spans="5:6" x14ac:dyDescent="0.2">
      <c r="E690" s="309"/>
      <c r="F690" s="244" t="str">
        <f t="shared" si="10"/>
        <v xml:space="preserve">, </v>
      </c>
    </row>
    <row r="691" spans="5:6" x14ac:dyDescent="0.2">
      <c r="E691" s="309"/>
      <c r="F691" s="244" t="str">
        <f t="shared" si="10"/>
        <v xml:space="preserve">, </v>
      </c>
    </row>
    <row r="692" spans="5:6" x14ac:dyDescent="0.2">
      <c r="E692" s="309"/>
      <c r="F692" s="244" t="str">
        <f t="shared" si="10"/>
        <v xml:space="preserve">, </v>
      </c>
    </row>
    <row r="693" spans="5:6" x14ac:dyDescent="0.2">
      <c r="E693" s="309"/>
      <c r="F693" s="244" t="str">
        <f t="shared" si="10"/>
        <v xml:space="preserve">, </v>
      </c>
    </row>
    <row r="694" spans="5:6" x14ac:dyDescent="0.2">
      <c r="E694" s="309"/>
      <c r="F694" s="244" t="str">
        <f t="shared" si="10"/>
        <v xml:space="preserve">, </v>
      </c>
    </row>
    <row r="695" spans="5:6" x14ac:dyDescent="0.2">
      <c r="E695" s="309"/>
      <c r="F695" s="244" t="str">
        <f t="shared" si="10"/>
        <v xml:space="preserve">, </v>
      </c>
    </row>
    <row r="696" spans="5:6" x14ac:dyDescent="0.2">
      <c r="E696" s="309"/>
      <c r="F696" s="244" t="str">
        <f t="shared" si="10"/>
        <v xml:space="preserve">, </v>
      </c>
    </row>
    <row r="697" spans="5:6" x14ac:dyDescent="0.2">
      <c r="E697" s="309"/>
      <c r="F697" s="244" t="str">
        <f t="shared" si="10"/>
        <v xml:space="preserve">, </v>
      </c>
    </row>
    <row r="698" spans="5:6" x14ac:dyDescent="0.2">
      <c r="E698" s="309"/>
      <c r="F698" s="244" t="str">
        <f t="shared" si="10"/>
        <v xml:space="preserve">, </v>
      </c>
    </row>
    <row r="699" spans="5:6" x14ac:dyDescent="0.2">
      <c r="E699" s="309"/>
      <c r="F699" s="244" t="str">
        <f t="shared" si="10"/>
        <v xml:space="preserve">, </v>
      </c>
    </row>
    <row r="700" spans="5:6" x14ac:dyDescent="0.2">
      <c r="E700" s="309"/>
      <c r="F700" s="244" t="str">
        <f t="shared" si="10"/>
        <v xml:space="preserve">, </v>
      </c>
    </row>
    <row r="701" spans="5:6" x14ac:dyDescent="0.2">
      <c r="E701" s="309"/>
      <c r="F701" s="244" t="str">
        <f t="shared" si="10"/>
        <v xml:space="preserve">, </v>
      </c>
    </row>
    <row r="702" spans="5:6" x14ac:dyDescent="0.2">
      <c r="E702" s="309"/>
      <c r="F702" s="244" t="str">
        <f t="shared" si="10"/>
        <v xml:space="preserve">, </v>
      </c>
    </row>
    <row r="703" spans="5:6" x14ac:dyDescent="0.2">
      <c r="E703" s="309"/>
      <c r="F703" s="244" t="str">
        <f t="shared" si="10"/>
        <v xml:space="preserve">, </v>
      </c>
    </row>
    <row r="704" spans="5:6" x14ac:dyDescent="0.2">
      <c r="E704" s="309"/>
      <c r="F704" s="244" t="str">
        <f t="shared" si="10"/>
        <v xml:space="preserve">, </v>
      </c>
    </row>
    <row r="705" spans="5:6" x14ac:dyDescent="0.2">
      <c r="E705" s="309"/>
      <c r="F705" s="244" t="str">
        <f t="shared" si="10"/>
        <v xml:space="preserve">, </v>
      </c>
    </row>
    <row r="706" spans="5:6" x14ac:dyDescent="0.2">
      <c r="E706" s="309"/>
      <c r="F706" s="244" t="str">
        <f t="shared" si="10"/>
        <v xml:space="preserve">, </v>
      </c>
    </row>
    <row r="707" spans="5:6" x14ac:dyDescent="0.2">
      <c r="E707" s="309"/>
      <c r="F707" s="244" t="str">
        <f t="shared" si="10"/>
        <v xml:space="preserve">, </v>
      </c>
    </row>
    <row r="708" spans="5:6" x14ac:dyDescent="0.2">
      <c r="E708" s="309"/>
      <c r="F708" s="244" t="str">
        <f t="shared" si="10"/>
        <v xml:space="preserve">, </v>
      </c>
    </row>
    <row r="709" spans="5:6" x14ac:dyDescent="0.2">
      <c r="E709" s="309"/>
      <c r="F709" s="244" t="str">
        <f t="shared" si="10"/>
        <v xml:space="preserve">, </v>
      </c>
    </row>
    <row r="710" spans="5:6" x14ac:dyDescent="0.2">
      <c r="E710" s="309"/>
      <c r="F710" s="244" t="str">
        <f t="shared" si="10"/>
        <v xml:space="preserve">, </v>
      </c>
    </row>
    <row r="711" spans="5:6" x14ac:dyDescent="0.2">
      <c r="E711" s="309"/>
      <c r="F711" s="244" t="str">
        <f t="shared" si="10"/>
        <v xml:space="preserve">, </v>
      </c>
    </row>
    <row r="712" spans="5:6" x14ac:dyDescent="0.2">
      <c r="E712" s="309"/>
      <c r="F712" s="244" t="str">
        <f t="shared" si="10"/>
        <v xml:space="preserve">, </v>
      </c>
    </row>
    <row r="713" spans="5:6" x14ac:dyDescent="0.2">
      <c r="E713" s="309"/>
      <c r="F713" s="244" t="str">
        <f t="shared" si="10"/>
        <v xml:space="preserve">, </v>
      </c>
    </row>
    <row r="714" spans="5:6" x14ac:dyDescent="0.2">
      <c r="E714" s="309"/>
      <c r="F714" s="244" t="str">
        <f t="shared" ref="F714:F777" si="11">CONCATENATE(A714, ", ", B714)</f>
        <v xml:space="preserve">, </v>
      </c>
    </row>
    <row r="715" spans="5:6" x14ac:dyDescent="0.2">
      <c r="E715" s="309"/>
      <c r="F715" s="244" t="str">
        <f t="shared" si="11"/>
        <v xml:space="preserve">, </v>
      </c>
    </row>
    <row r="716" spans="5:6" x14ac:dyDescent="0.2">
      <c r="E716" s="309"/>
      <c r="F716" s="244" t="str">
        <f t="shared" si="11"/>
        <v xml:space="preserve">, </v>
      </c>
    </row>
    <row r="717" spans="5:6" x14ac:dyDescent="0.2">
      <c r="E717" s="309"/>
      <c r="F717" s="244" t="str">
        <f t="shared" si="11"/>
        <v xml:space="preserve">, </v>
      </c>
    </row>
    <row r="718" spans="5:6" x14ac:dyDescent="0.2">
      <c r="E718" s="309"/>
      <c r="F718" s="244" t="str">
        <f t="shared" si="11"/>
        <v xml:space="preserve">, </v>
      </c>
    </row>
    <row r="719" spans="5:6" x14ac:dyDescent="0.2">
      <c r="E719" s="309"/>
      <c r="F719" s="244" t="str">
        <f t="shared" si="11"/>
        <v xml:space="preserve">, </v>
      </c>
    </row>
    <row r="720" spans="5:6" x14ac:dyDescent="0.2">
      <c r="E720" s="309"/>
      <c r="F720" s="244" t="str">
        <f t="shared" si="11"/>
        <v xml:space="preserve">, </v>
      </c>
    </row>
    <row r="721" spans="5:6" x14ac:dyDescent="0.2">
      <c r="E721" s="309"/>
      <c r="F721" s="244" t="str">
        <f t="shared" si="11"/>
        <v xml:space="preserve">, </v>
      </c>
    </row>
    <row r="722" spans="5:6" x14ac:dyDescent="0.2">
      <c r="E722" s="309"/>
      <c r="F722" s="244" t="str">
        <f t="shared" si="11"/>
        <v xml:space="preserve">, </v>
      </c>
    </row>
    <row r="723" spans="5:6" x14ac:dyDescent="0.2">
      <c r="E723" s="309"/>
      <c r="F723" s="244" t="str">
        <f t="shared" si="11"/>
        <v xml:space="preserve">, </v>
      </c>
    </row>
    <row r="724" spans="5:6" x14ac:dyDescent="0.2">
      <c r="E724" s="309"/>
      <c r="F724" s="244" t="str">
        <f t="shared" si="11"/>
        <v xml:space="preserve">, </v>
      </c>
    </row>
    <row r="725" spans="5:6" x14ac:dyDescent="0.2">
      <c r="E725" s="309"/>
      <c r="F725" s="244" t="str">
        <f t="shared" si="11"/>
        <v xml:space="preserve">, </v>
      </c>
    </row>
    <row r="726" spans="5:6" x14ac:dyDescent="0.2">
      <c r="E726" s="309"/>
      <c r="F726" s="244" t="str">
        <f t="shared" si="11"/>
        <v xml:space="preserve">, </v>
      </c>
    </row>
    <row r="727" spans="5:6" x14ac:dyDescent="0.2">
      <c r="E727" s="309"/>
      <c r="F727" s="244" t="str">
        <f t="shared" si="11"/>
        <v xml:space="preserve">, </v>
      </c>
    </row>
    <row r="728" spans="5:6" x14ac:dyDescent="0.2">
      <c r="E728" s="309"/>
      <c r="F728" s="244" t="str">
        <f t="shared" si="11"/>
        <v xml:space="preserve">, </v>
      </c>
    </row>
    <row r="729" spans="5:6" x14ac:dyDescent="0.2">
      <c r="E729" s="309"/>
      <c r="F729" s="244" t="str">
        <f t="shared" si="11"/>
        <v xml:space="preserve">, </v>
      </c>
    </row>
    <row r="730" spans="5:6" x14ac:dyDescent="0.2">
      <c r="E730" s="309"/>
      <c r="F730" s="244" t="str">
        <f t="shared" si="11"/>
        <v xml:space="preserve">, </v>
      </c>
    </row>
    <row r="731" spans="5:6" x14ac:dyDescent="0.2">
      <c r="E731" s="309"/>
      <c r="F731" s="244" t="str">
        <f t="shared" si="11"/>
        <v xml:space="preserve">, </v>
      </c>
    </row>
    <row r="732" spans="5:6" x14ac:dyDescent="0.2">
      <c r="E732" s="309"/>
      <c r="F732" s="244" t="str">
        <f t="shared" si="11"/>
        <v xml:space="preserve">, </v>
      </c>
    </row>
    <row r="733" spans="5:6" x14ac:dyDescent="0.2">
      <c r="E733" s="309"/>
      <c r="F733" s="244" t="str">
        <f t="shared" si="11"/>
        <v xml:space="preserve">, </v>
      </c>
    </row>
    <row r="734" spans="5:6" x14ac:dyDescent="0.2">
      <c r="E734" s="309"/>
      <c r="F734" s="244" t="str">
        <f t="shared" si="11"/>
        <v xml:space="preserve">, </v>
      </c>
    </row>
    <row r="735" spans="5:6" x14ac:dyDescent="0.2">
      <c r="E735" s="309"/>
      <c r="F735" s="244" t="str">
        <f t="shared" si="11"/>
        <v xml:space="preserve">, </v>
      </c>
    </row>
    <row r="736" spans="5:6" x14ac:dyDescent="0.2">
      <c r="E736" s="309"/>
      <c r="F736" s="244" t="str">
        <f t="shared" si="11"/>
        <v xml:space="preserve">, </v>
      </c>
    </row>
    <row r="737" spans="5:6" x14ac:dyDescent="0.2">
      <c r="E737" s="309"/>
      <c r="F737" s="244" t="str">
        <f t="shared" si="11"/>
        <v xml:space="preserve">, </v>
      </c>
    </row>
    <row r="738" spans="5:6" x14ac:dyDescent="0.2">
      <c r="E738" s="309"/>
      <c r="F738" s="244" t="str">
        <f t="shared" si="11"/>
        <v xml:space="preserve">, </v>
      </c>
    </row>
    <row r="739" spans="5:6" x14ac:dyDescent="0.2">
      <c r="E739" s="309"/>
      <c r="F739" s="244" t="str">
        <f t="shared" si="11"/>
        <v xml:space="preserve">, </v>
      </c>
    </row>
    <row r="740" spans="5:6" x14ac:dyDescent="0.2">
      <c r="E740" s="309"/>
      <c r="F740" s="244" t="str">
        <f t="shared" si="11"/>
        <v xml:space="preserve">, </v>
      </c>
    </row>
    <row r="741" spans="5:6" x14ac:dyDescent="0.2">
      <c r="E741" s="309"/>
      <c r="F741" s="244" t="str">
        <f t="shared" si="11"/>
        <v xml:space="preserve">, </v>
      </c>
    </row>
    <row r="742" spans="5:6" x14ac:dyDescent="0.2">
      <c r="E742" s="309"/>
      <c r="F742" s="244" t="str">
        <f t="shared" si="11"/>
        <v xml:space="preserve">, </v>
      </c>
    </row>
    <row r="743" spans="5:6" x14ac:dyDescent="0.2">
      <c r="E743" s="309"/>
      <c r="F743" s="244" t="str">
        <f t="shared" si="11"/>
        <v xml:space="preserve">, </v>
      </c>
    </row>
    <row r="744" spans="5:6" x14ac:dyDescent="0.2">
      <c r="E744" s="309"/>
      <c r="F744" s="244" t="str">
        <f t="shared" si="11"/>
        <v xml:space="preserve">, </v>
      </c>
    </row>
    <row r="745" spans="5:6" x14ac:dyDescent="0.2">
      <c r="E745" s="309"/>
      <c r="F745" s="244" t="str">
        <f t="shared" si="11"/>
        <v xml:space="preserve">, </v>
      </c>
    </row>
    <row r="746" spans="5:6" x14ac:dyDescent="0.2">
      <c r="E746" s="309"/>
      <c r="F746" s="244" t="str">
        <f t="shared" si="11"/>
        <v xml:space="preserve">, </v>
      </c>
    </row>
    <row r="747" spans="5:6" x14ac:dyDescent="0.2">
      <c r="E747" s="309"/>
      <c r="F747" s="244" t="str">
        <f t="shared" si="11"/>
        <v xml:space="preserve">, </v>
      </c>
    </row>
    <row r="748" spans="5:6" x14ac:dyDescent="0.2">
      <c r="E748" s="309"/>
      <c r="F748" s="244" t="str">
        <f t="shared" si="11"/>
        <v xml:space="preserve">, </v>
      </c>
    </row>
    <row r="749" spans="5:6" x14ac:dyDescent="0.2">
      <c r="E749" s="309"/>
      <c r="F749" s="244" t="str">
        <f t="shared" si="11"/>
        <v xml:space="preserve">, </v>
      </c>
    </row>
    <row r="750" spans="5:6" x14ac:dyDescent="0.2">
      <c r="E750" s="309"/>
      <c r="F750" s="244" t="str">
        <f t="shared" si="11"/>
        <v xml:space="preserve">, </v>
      </c>
    </row>
    <row r="751" spans="5:6" x14ac:dyDescent="0.2">
      <c r="E751" s="309"/>
      <c r="F751" s="244" t="str">
        <f t="shared" si="11"/>
        <v xml:space="preserve">, </v>
      </c>
    </row>
    <row r="752" spans="5:6" x14ac:dyDescent="0.2">
      <c r="E752" s="309"/>
      <c r="F752" s="244" t="str">
        <f t="shared" si="11"/>
        <v xml:space="preserve">, </v>
      </c>
    </row>
    <row r="753" spans="5:6" x14ac:dyDescent="0.2">
      <c r="E753" s="309"/>
      <c r="F753" s="244" t="str">
        <f t="shared" si="11"/>
        <v xml:space="preserve">, </v>
      </c>
    </row>
    <row r="754" spans="5:6" x14ac:dyDescent="0.2">
      <c r="E754" s="309"/>
      <c r="F754" s="244" t="str">
        <f t="shared" si="11"/>
        <v xml:space="preserve">, </v>
      </c>
    </row>
    <row r="755" spans="5:6" x14ac:dyDescent="0.2">
      <c r="E755" s="309"/>
      <c r="F755" s="244" t="str">
        <f t="shared" si="11"/>
        <v xml:space="preserve">, </v>
      </c>
    </row>
    <row r="756" spans="5:6" x14ac:dyDescent="0.2">
      <c r="E756" s="309"/>
      <c r="F756" s="244" t="str">
        <f t="shared" si="11"/>
        <v xml:space="preserve">, </v>
      </c>
    </row>
    <row r="757" spans="5:6" x14ac:dyDescent="0.2">
      <c r="E757" s="309"/>
      <c r="F757" s="244" t="str">
        <f t="shared" si="11"/>
        <v xml:space="preserve">, </v>
      </c>
    </row>
    <row r="758" spans="5:6" x14ac:dyDescent="0.2">
      <c r="E758" s="309"/>
      <c r="F758" s="244" t="str">
        <f t="shared" si="11"/>
        <v xml:space="preserve">, </v>
      </c>
    </row>
    <row r="759" spans="5:6" x14ac:dyDescent="0.2">
      <c r="E759" s="309"/>
      <c r="F759" s="244" t="str">
        <f t="shared" si="11"/>
        <v xml:space="preserve">, </v>
      </c>
    </row>
    <row r="760" spans="5:6" x14ac:dyDescent="0.2">
      <c r="E760" s="309"/>
      <c r="F760" s="244" t="str">
        <f t="shared" si="11"/>
        <v xml:space="preserve">, </v>
      </c>
    </row>
    <row r="761" spans="5:6" x14ac:dyDescent="0.2">
      <c r="E761" s="309"/>
      <c r="F761" s="244" t="str">
        <f t="shared" si="11"/>
        <v xml:space="preserve">, </v>
      </c>
    </row>
    <row r="762" spans="5:6" x14ac:dyDescent="0.2">
      <c r="E762" s="309"/>
      <c r="F762" s="244" t="str">
        <f t="shared" si="11"/>
        <v xml:space="preserve">, </v>
      </c>
    </row>
    <row r="763" spans="5:6" x14ac:dyDescent="0.2">
      <c r="E763" s="309"/>
      <c r="F763" s="244" t="str">
        <f t="shared" si="11"/>
        <v xml:space="preserve">, </v>
      </c>
    </row>
    <row r="764" spans="5:6" x14ac:dyDescent="0.2">
      <c r="E764" s="309"/>
      <c r="F764" s="244" t="str">
        <f t="shared" si="11"/>
        <v xml:space="preserve">, </v>
      </c>
    </row>
    <row r="765" spans="5:6" x14ac:dyDescent="0.2">
      <c r="E765" s="309"/>
      <c r="F765" s="244" t="str">
        <f t="shared" si="11"/>
        <v xml:space="preserve">, </v>
      </c>
    </row>
    <row r="766" spans="5:6" x14ac:dyDescent="0.2">
      <c r="E766" s="309"/>
      <c r="F766" s="244" t="str">
        <f t="shared" si="11"/>
        <v xml:space="preserve">, </v>
      </c>
    </row>
    <row r="767" spans="5:6" x14ac:dyDescent="0.2">
      <c r="E767" s="309"/>
      <c r="F767" s="244" t="str">
        <f t="shared" si="11"/>
        <v xml:space="preserve">, </v>
      </c>
    </row>
    <row r="768" spans="5:6" x14ac:dyDescent="0.2">
      <c r="E768" s="309"/>
      <c r="F768" s="244" t="str">
        <f t="shared" si="11"/>
        <v xml:space="preserve">, </v>
      </c>
    </row>
    <row r="769" spans="5:6" x14ac:dyDescent="0.2">
      <c r="E769" s="309"/>
      <c r="F769" s="244" t="str">
        <f t="shared" si="11"/>
        <v xml:space="preserve">, </v>
      </c>
    </row>
    <row r="770" spans="5:6" x14ac:dyDescent="0.2">
      <c r="E770" s="309"/>
      <c r="F770" s="244" t="str">
        <f t="shared" si="11"/>
        <v xml:space="preserve">, </v>
      </c>
    </row>
    <row r="771" spans="5:6" x14ac:dyDescent="0.2">
      <c r="E771" s="309"/>
      <c r="F771" s="244" t="str">
        <f t="shared" si="11"/>
        <v xml:space="preserve">, </v>
      </c>
    </row>
    <row r="772" spans="5:6" x14ac:dyDescent="0.2">
      <c r="E772" s="309"/>
      <c r="F772" s="244" t="str">
        <f t="shared" si="11"/>
        <v xml:space="preserve">, </v>
      </c>
    </row>
    <row r="773" spans="5:6" x14ac:dyDescent="0.2">
      <c r="E773" s="309"/>
      <c r="F773" s="244" t="str">
        <f t="shared" si="11"/>
        <v xml:space="preserve">, </v>
      </c>
    </row>
    <row r="774" spans="5:6" x14ac:dyDescent="0.2">
      <c r="E774" s="309"/>
      <c r="F774" s="244" t="str">
        <f t="shared" si="11"/>
        <v xml:space="preserve">, </v>
      </c>
    </row>
    <row r="775" spans="5:6" x14ac:dyDescent="0.2">
      <c r="E775" s="309"/>
      <c r="F775" s="244" t="str">
        <f t="shared" si="11"/>
        <v xml:space="preserve">, </v>
      </c>
    </row>
    <row r="776" spans="5:6" x14ac:dyDescent="0.2">
      <c r="E776" s="309"/>
      <c r="F776" s="244" t="str">
        <f t="shared" si="11"/>
        <v xml:space="preserve">, </v>
      </c>
    </row>
    <row r="777" spans="5:6" x14ac:dyDescent="0.2">
      <c r="E777" s="309"/>
      <c r="F777" s="244" t="str">
        <f t="shared" si="11"/>
        <v xml:space="preserve">, </v>
      </c>
    </row>
    <row r="778" spans="5:6" x14ac:dyDescent="0.2">
      <c r="E778" s="309"/>
      <c r="F778" s="244" t="str">
        <f t="shared" ref="F778:F841" si="12">CONCATENATE(A778, ", ", B778)</f>
        <v xml:space="preserve">, </v>
      </c>
    </row>
    <row r="779" spans="5:6" x14ac:dyDescent="0.2">
      <c r="E779" s="309"/>
      <c r="F779" s="244" t="str">
        <f t="shared" si="12"/>
        <v xml:space="preserve">, </v>
      </c>
    </row>
    <row r="780" spans="5:6" x14ac:dyDescent="0.2">
      <c r="E780" s="309"/>
      <c r="F780" s="244" t="str">
        <f t="shared" si="12"/>
        <v xml:space="preserve">, </v>
      </c>
    </row>
    <row r="781" spans="5:6" x14ac:dyDescent="0.2">
      <c r="E781" s="309"/>
      <c r="F781" s="244" t="str">
        <f t="shared" si="12"/>
        <v xml:space="preserve">, </v>
      </c>
    </row>
    <row r="782" spans="5:6" x14ac:dyDescent="0.2">
      <c r="E782" s="309"/>
      <c r="F782" s="244" t="str">
        <f t="shared" si="12"/>
        <v xml:space="preserve">, </v>
      </c>
    </row>
    <row r="783" spans="5:6" x14ac:dyDescent="0.2">
      <c r="E783" s="309"/>
      <c r="F783" s="244" t="str">
        <f t="shared" si="12"/>
        <v xml:space="preserve">, </v>
      </c>
    </row>
    <row r="784" spans="5:6" x14ac:dyDescent="0.2">
      <c r="E784" s="309"/>
      <c r="F784" s="244" t="str">
        <f t="shared" si="12"/>
        <v xml:space="preserve">, </v>
      </c>
    </row>
    <row r="785" spans="5:6" x14ac:dyDescent="0.2">
      <c r="E785" s="309"/>
      <c r="F785" s="244" t="str">
        <f t="shared" si="12"/>
        <v xml:space="preserve">, </v>
      </c>
    </row>
    <row r="786" spans="5:6" x14ac:dyDescent="0.2">
      <c r="E786" s="309"/>
      <c r="F786" s="244" t="str">
        <f t="shared" si="12"/>
        <v xml:space="preserve">, </v>
      </c>
    </row>
    <row r="787" spans="5:6" x14ac:dyDescent="0.2">
      <c r="E787" s="309"/>
      <c r="F787" s="244" t="str">
        <f t="shared" si="12"/>
        <v xml:space="preserve">, </v>
      </c>
    </row>
    <row r="788" spans="5:6" x14ac:dyDescent="0.2">
      <c r="E788" s="309"/>
      <c r="F788" s="244" t="str">
        <f t="shared" si="12"/>
        <v xml:space="preserve">, </v>
      </c>
    </row>
    <row r="789" spans="5:6" x14ac:dyDescent="0.2">
      <c r="E789" s="309"/>
      <c r="F789" s="244" t="str">
        <f t="shared" si="12"/>
        <v xml:space="preserve">, </v>
      </c>
    </row>
    <row r="790" spans="5:6" x14ac:dyDescent="0.2">
      <c r="E790" s="309"/>
      <c r="F790" s="244" t="str">
        <f t="shared" si="12"/>
        <v xml:space="preserve">, </v>
      </c>
    </row>
    <row r="791" spans="5:6" x14ac:dyDescent="0.2">
      <c r="E791" s="309"/>
      <c r="F791" s="244" t="str">
        <f t="shared" si="12"/>
        <v xml:space="preserve">, </v>
      </c>
    </row>
    <row r="792" spans="5:6" x14ac:dyDescent="0.2">
      <c r="E792" s="309"/>
      <c r="F792" s="244" t="str">
        <f t="shared" si="12"/>
        <v xml:space="preserve">, </v>
      </c>
    </row>
    <row r="793" spans="5:6" x14ac:dyDescent="0.2">
      <c r="E793" s="309"/>
      <c r="F793" s="244" t="str">
        <f t="shared" si="12"/>
        <v xml:space="preserve">, </v>
      </c>
    </row>
    <row r="794" spans="5:6" x14ac:dyDescent="0.2">
      <c r="E794" s="309"/>
      <c r="F794" s="244" t="str">
        <f t="shared" si="12"/>
        <v xml:space="preserve">, </v>
      </c>
    </row>
    <row r="795" spans="5:6" x14ac:dyDescent="0.2">
      <c r="E795" s="309"/>
      <c r="F795" s="244" t="str">
        <f t="shared" si="12"/>
        <v xml:space="preserve">, </v>
      </c>
    </row>
    <row r="796" spans="5:6" x14ac:dyDescent="0.2">
      <c r="E796" s="309"/>
      <c r="F796" s="244" t="str">
        <f t="shared" si="12"/>
        <v xml:space="preserve">, </v>
      </c>
    </row>
    <row r="797" spans="5:6" x14ac:dyDescent="0.2">
      <c r="E797" s="309"/>
      <c r="F797" s="244" t="str">
        <f t="shared" si="12"/>
        <v xml:space="preserve">, </v>
      </c>
    </row>
    <row r="798" spans="5:6" x14ac:dyDescent="0.2">
      <c r="E798" s="309"/>
      <c r="F798" s="244" t="str">
        <f t="shared" si="12"/>
        <v xml:space="preserve">, </v>
      </c>
    </row>
    <row r="799" spans="5:6" x14ac:dyDescent="0.2">
      <c r="E799" s="309"/>
      <c r="F799" s="244" t="str">
        <f t="shared" si="12"/>
        <v xml:space="preserve">, </v>
      </c>
    </row>
    <row r="800" spans="5:6" x14ac:dyDescent="0.2">
      <c r="E800" s="309"/>
      <c r="F800" s="244" t="str">
        <f t="shared" si="12"/>
        <v xml:space="preserve">, </v>
      </c>
    </row>
    <row r="801" spans="5:6" x14ac:dyDescent="0.2">
      <c r="E801" s="309"/>
      <c r="F801" s="244" t="str">
        <f t="shared" si="12"/>
        <v xml:space="preserve">, </v>
      </c>
    </row>
    <row r="802" spans="5:6" x14ac:dyDescent="0.2">
      <c r="E802" s="309"/>
      <c r="F802" s="244" t="str">
        <f t="shared" si="12"/>
        <v xml:space="preserve">, </v>
      </c>
    </row>
    <row r="803" spans="5:6" x14ac:dyDescent="0.2">
      <c r="E803" s="309"/>
      <c r="F803" s="244" t="str">
        <f t="shared" si="12"/>
        <v xml:space="preserve">, </v>
      </c>
    </row>
    <row r="804" spans="5:6" x14ac:dyDescent="0.2">
      <c r="E804" s="309"/>
      <c r="F804" s="244" t="str">
        <f t="shared" si="12"/>
        <v xml:space="preserve">, </v>
      </c>
    </row>
    <row r="805" spans="5:6" x14ac:dyDescent="0.2">
      <c r="E805" s="309"/>
      <c r="F805" s="244" t="str">
        <f t="shared" si="12"/>
        <v xml:space="preserve">, </v>
      </c>
    </row>
    <row r="806" spans="5:6" x14ac:dyDescent="0.2">
      <c r="E806" s="309"/>
      <c r="F806" s="244" t="str">
        <f t="shared" si="12"/>
        <v xml:space="preserve">, </v>
      </c>
    </row>
    <row r="807" spans="5:6" x14ac:dyDescent="0.2">
      <c r="E807" s="309"/>
      <c r="F807" s="244" t="str">
        <f t="shared" si="12"/>
        <v xml:space="preserve">, </v>
      </c>
    </row>
    <row r="808" spans="5:6" x14ac:dyDescent="0.2">
      <c r="E808" s="309"/>
      <c r="F808" s="244" t="str">
        <f t="shared" si="12"/>
        <v xml:space="preserve">, </v>
      </c>
    </row>
    <row r="809" spans="5:6" x14ac:dyDescent="0.2">
      <c r="E809" s="309"/>
      <c r="F809" s="244" t="str">
        <f t="shared" si="12"/>
        <v xml:space="preserve">, </v>
      </c>
    </row>
    <row r="810" spans="5:6" x14ac:dyDescent="0.2">
      <c r="E810" s="309"/>
      <c r="F810" s="244" t="str">
        <f t="shared" si="12"/>
        <v xml:space="preserve">, </v>
      </c>
    </row>
    <row r="811" spans="5:6" x14ac:dyDescent="0.2">
      <c r="E811" s="309"/>
      <c r="F811" s="244" t="str">
        <f t="shared" si="12"/>
        <v xml:space="preserve">, </v>
      </c>
    </row>
    <row r="812" spans="5:6" x14ac:dyDescent="0.2">
      <c r="E812" s="309"/>
      <c r="F812" s="244" t="str">
        <f t="shared" si="12"/>
        <v xml:space="preserve">, </v>
      </c>
    </row>
    <row r="813" spans="5:6" x14ac:dyDescent="0.2">
      <c r="E813" s="309"/>
      <c r="F813" s="244" t="str">
        <f t="shared" si="12"/>
        <v xml:space="preserve">, </v>
      </c>
    </row>
    <row r="814" spans="5:6" x14ac:dyDescent="0.2">
      <c r="E814" s="309"/>
      <c r="F814" s="244" t="str">
        <f t="shared" si="12"/>
        <v xml:space="preserve">, </v>
      </c>
    </row>
    <row r="815" spans="5:6" x14ac:dyDescent="0.2">
      <c r="E815" s="309"/>
      <c r="F815" s="244" t="str">
        <f t="shared" si="12"/>
        <v xml:space="preserve">, </v>
      </c>
    </row>
    <row r="816" spans="5:6" x14ac:dyDescent="0.2">
      <c r="E816" s="309"/>
      <c r="F816" s="244" t="str">
        <f t="shared" si="12"/>
        <v xml:space="preserve">, </v>
      </c>
    </row>
    <row r="817" spans="5:6" x14ac:dyDescent="0.2">
      <c r="E817" s="309"/>
      <c r="F817" s="244" t="str">
        <f t="shared" si="12"/>
        <v xml:space="preserve">, </v>
      </c>
    </row>
    <row r="818" spans="5:6" x14ac:dyDescent="0.2">
      <c r="E818" s="309"/>
      <c r="F818" s="244" t="str">
        <f t="shared" si="12"/>
        <v xml:space="preserve">, </v>
      </c>
    </row>
    <row r="819" spans="5:6" x14ac:dyDescent="0.2">
      <c r="E819" s="309"/>
      <c r="F819" s="244" t="str">
        <f t="shared" si="12"/>
        <v xml:space="preserve">, </v>
      </c>
    </row>
    <row r="820" spans="5:6" x14ac:dyDescent="0.2">
      <c r="E820" s="309"/>
      <c r="F820" s="244" t="str">
        <f t="shared" si="12"/>
        <v xml:space="preserve">, </v>
      </c>
    </row>
    <row r="821" spans="5:6" x14ac:dyDescent="0.2">
      <c r="E821" s="309"/>
      <c r="F821" s="244" t="str">
        <f t="shared" si="12"/>
        <v xml:space="preserve">, </v>
      </c>
    </row>
    <row r="822" spans="5:6" x14ac:dyDescent="0.2">
      <c r="E822" s="309"/>
      <c r="F822" s="244" t="str">
        <f t="shared" si="12"/>
        <v xml:space="preserve">, </v>
      </c>
    </row>
    <row r="823" spans="5:6" x14ac:dyDescent="0.2">
      <c r="E823" s="309"/>
      <c r="F823" s="244" t="str">
        <f t="shared" si="12"/>
        <v xml:space="preserve">, </v>
      </c>
    </row>
    <row r="824" spans="5:6" x14ac:dyDescent="0.2">
      <c r="E824" s="309"/>
      <c r="F824" s="244" t="str">
        <f t="shared" si="12"/>
        <v xml:space="preserve">, </v>
      </c>
    </row>
    <row r="825" spans="5:6" x14ac:dyDescent="0.2">
      <c r="E825" s="309"/>
      <c r="F825" s="244" t="str">
        <f t="shared" si="12"/>
        <v xml:space="preserve">, </v>
      </c>
    </row>
    <row r="826" spans="5:6" x14ac:dyDescent="0.2">
      <c r="E826" s="309"/>
      <c r="F826" s="244" t="str">
        <f t="shared" si="12"/>
        <v xml:space="preserve">, </v>
      </c>
    </row>
    <row r="827" spans="5:6" x14ac:dyDescent="0.2">
      <c r="E827" s="309"/>
      <c r="F827" s="244" t="str">
        <f t="shared" si="12"/>
        <v xml:space="preserve">, </v>
      </c>
    </row>
    <row r="828" spans="5:6" x14ac:dyDescent="0.2">
      <c r="E828" s="309"/>
      <c r="F828" s="244" t="str">
        <f t="shared" si="12"/>
        <v xml:space="preserve">, </v>
      </c>
    </row>
    <row r="829" spans="5:6" x14ac:dyDescent="0.2">
      <c r="E829" s="309"/>
      <c r="F829" s="244" t="str">
        <f t="shared" si="12"/>
        <v xml:space="preserve">, </v>
      </c>
    </row>
    <row r="830" spans="5:6" x14ac:dyDescent="0.2">
      <c r="E830" s="309"/>
      <c r="F830" s="244" t="str">
        <f t="shared" si="12"/>
        <v xml:space="preserve">, </v>
      </c>
    </row>
    <row r="831" spans="5:6" x14ac:dyDescent="0.2">
      <c r="E831" s="309"/>
      <c r="F831" s="244" t="str">
        <f t="shared" si="12"/>
        <v xml:space="preserve">, </v>
      </c>
    </row>
    <row r="832" spans="5:6" x14ac:dyDescent="0.2">
      <c r="E832" s="309"/>
      <c r="F832" s="244" t="str">
        <f t="shared" si="12"/>
        <v xml:space="preserve">, </v>
      </c>
    </row>
    <row r="833" spans="5:6" x14ac:dyDescent="0.2">
      <c r="E833" s="309"/>
      <c r="F833" s="244" t="str">
        <f t="shared" si="12"/>
        <v xml:space="preserve">, </v>
      </c>
    </row>
    <row r="834" spans="5:6" x14ac:dyDescent="0.2">
      <c r="E834" s="309"/>
      <c r="F834" s="244" t="str">
        <f t="shared" si="12"/>
        <v xml:space="preserve">, </v>
      </c>
    </row>
    <row r="835" spans="5:6" x14ac:dyDescent="0.2">
      <c r="E835" s="309"/>
      <c r="F835" s="244" t="str">
        <f t="shared" si="12"/>
        <v xml:space="preserve">, </v>
      </c>
    </row>
    <row r="836" spans="5:6" x14ac:dyDescent="0.2">
      <c r="E836" s="309"/>
      <c r="F836" s="244" t="str">
        <f t="shared" si="12"/>
        <v xml:space="preserve">, </v>
      </c>
    </row>
    <row r="837" spans="5:6" x14ac:dyDescent="0.2">
      <c r="E837" s="309"/>
      <c r="F837" s="244" t="str">
        <f t="shared" si="12"/>
        <v xml:space="preserve">, </v>
      </c>
    </row>
    <row r="838" spans="5:6" x14ac:dyDescent="0.2">
      <c r="E838" s="309"/>
      <c r="F838" s="244" t="str">
        <f t="shared" si="12"/>
        <v xml:space="preserve">, </v>
      </c>
    </row>
    <row r="839" spans="5:6" x14ac:dyDescent="0.2">
      <c r="E839" s="309"/>
      <c r="F839" s="244" t="str">
        <f t="shared" si="12"/>
        <v xml:space="preserve">, </v>
      </c>
    </row>
    <row r="840" spans="5:6" x14ac:dyDescent="0.2">
      <c r="E840" s="309"/>
      <c r="F840" s="244" t="str">
        <f t="shared" si="12"/>
        <v xml:space="preserve">, </v>
      </c>
    </row>
    <row r="841" spans="5:6" x14ac:dyDescent="0.2">
      <c r="E841" s="309"/>
      <c r="F841" s="244" t="str">
        <f t="shared" si="12"/>
        <v xml:space="preserve">, </v>
      </c>
    </row>
    <row r="842" spans="5:6" x14ac:dyDescent="0.2">
      <c r="E842" s="309"/>
      <c r="F842" s="244" t="str">
        <f t="shared" ref="F842:F905" si="13">CONCATENATE(A842, ", ", B842)</f>
        <v xml:space="preserve">, </v>
      </c>
    </row>
    <row r="843" spans="5:6" x14ac:dyDescent="0.2">
      <c r="E843" s="309"/>
      <c r="F843" s="244" t="str">
        <f t="shared" si="13"/>
        <v xml:space="preserve">, </v>
      </c>
    </row>
    <row r="844" spans="5:6" x14ac:dyDescent="0.2">
      <c r="E844" s="309"/>
      <c r="F844" s="244" t="str">
        <f t="shared" si="13"/>
        <v xml:space="preserve">, </v>
      </c>
    </row>
    <row r="845" spans="5:6" x14ac:dyDescent="0.2">
      <c r="E845" s="309"/>
      <c r="F845" s="244" t="str">
        <f t="shared" si="13"/>
        <v xml:space="preserve">, </v>
      </c>
    </row>
    <row r="846" spans="5:6" x14ac:dyDescent="0.2">
      <c r="E846" s="309"/>
      <c r="F846" s="244" t="str">
        <f t="shared" si="13"/>
        <v xml:space="preserve">, </v>
      </c>
    </row>
    <row r="847" spans="5:6" x14ac:dyDescent="0.2">
      <c r="E847" s="309"/>
      <c r="F847" s="244" t="str">
        <f t="shared" si="13"/>
        <v xml:space="preserve">, </v>
      </c>
    </row>
    <row r="848" spans="5:6" x14ac:dyDescent="0.2">
      <c r="E848" s="309"/>
      <c r="F848" s="244" t="str">
        <f t="shared" si="13"/>
        <v xml:space="preserve">, </v>
      </c>
    </row>
    <row r="849" spans="5:6" x14ac:dyDescent="0.2">
      <c r="E849" s="309"/>
      <c r="F849" s="244" t="str">
        <f t="shared" si="13"/>
        <v xml:space="preserve">, </v>
      </c>
    </row>
    <row r="850" spans="5:6" x14ac:dyDescent="0.2">
      <c r="E850" s="309"/>
      <c r="F850" s="244" t="str">
        <f t="shared" si="13"/>
        <v xml:space="preserve">, </v>
      </c>
    </row>
    <row r="851" spans="5:6" x14ac:dyDescent="0.2">
      <c r="E851" s="309"/>
      <c r="F851" s="244" t="str">
        <f t="shared" si="13"/>
        <v xml:space="preserve">, </v>
      </c>
    </row>
    <row r="852" spans="5:6" x14ac:dyDescent="0.2">
      <c r="E852" s="309"/>
      <c r="F852" s="244" t="str">
        <f t="shared" si="13"/>
        <v xml:space="preserve">, </v>
      </c>
    </row>
    <row r="853" spans="5:6" x14ac:dyDescent="0.2">
      <c r="E853" s="309"/>
      <c r="F853" s="244" t="str">
        <f t="shared" si="13"/>
        <v xml:space="preserve">, </v>
      </c>
    </row>
    <row r="854" spans="5:6" x14ac:dyDescent="0.2">
      <c r="E854" s="309"/>
      <c r="F854" s="244" t="str">
        <f t="shared" si="13"/>
        <v xml:space="preserve">, </v>
      </c>
    </row>
    <row r="855" spans="5:6" x14ac:dyDescent="0.2">
      <c r="E855" s="309"/>
      <c r="F855" s="244" t="str">
        <f t="shared" si="13"/>
        <v xml:space="preserve">, </v>
      </c>
    </row>
    <row r="856" spans="5:6" x14ac:dyDescent="0.2">
      <c r="E856" s="309"/>
      <c r="F856" s="244" t="str">
        <f t="shared" si="13"/>
        <v xml:space="preserve">, </v>
      </c>
    </row>
    <row r="857" spans="5:6" x14ac:dyDescent="0.2">
      <c r="E857" s="309"/>
      <c r="F857" s="244" t="str">
        <f t="shared" si="13"/>
        <v xml:space="preserve">, </v>
      </c>
    </row>
    <row r="858" spans="5:6" x14ac:dyDescent="0.2">
      <c r="E858" s="309"/>
      <c r="F858" s="244" t="str">
        <f t="shared" si="13"/>
        <v xml:space="preserve">, </v>
      </c>
    </row>
    <row r="859" spans="5:6" x14ac:dyDescent="0.2">
      <c r="E859" s="309"/>
      <c r="F859" s="244" t="str">
        <f t="shared" si="13"/>
        <v xml:space="preserve">, </v>
      </c>
    </row>
    <row r="860" spans="5:6" x14ac:dyDescent="0.2">
      <c r="E860" s="309"/>
      <c r="F860" s="244" t="str">
        <f t="shared" si="13"/>
        <v xml:space="preserve">, </v>
      </c>
    </row>
    <row r="861" spans="5:6" x14ac:dyDescent="0.2">
      <c r="E861" s="309"/>
      <c r="F861" s="244" t="str">
        <f t="shared" si="13"/>
        <v xml:space="preserve">, </v>
      </c>
    </row>
    <row r="862" spans="5:6" x14ac:dyDescent="0.2">
      <c r="E862" s="309"/>
      <c r="F862" s="244" t="str">
        <f t="shared" si="13"/>
        <v xml:space="preserve">, </v>
      </c>
    </row>
    <row r="863" spans="5:6" x14ac:dyDescent="0.2">
      <c r="E863" s="309"/>
      <c r="F863" s="244" t="str">
        <f t="shared" si="13"/>
        <v xml:space="preserve">, </v>
      </c>
    </row>
    <row r="864" spans="5:6" x14ac:dyDescent="0.2">
      <c r="E864" s="309"/>
      <c r="F864" s="244" t="str">
        <f t="shared" si="13"/>
        <v xml:space="preserve">, </v>
      </c>
    </row>
    <row r="865" spans="5:6" x14ac:dyDescent="0.2">
      <c r="E865" s="309"/>
      <c r="F865" s="244" t="str">
        <f t="shared" si="13"/>
        <v xml:space="preserve">, </v>
      </c>
    </row>
    <row r="866" spans="5:6" x14ac:dyDescent="0.2">
      <c r="E866" s="309"/>
      <c r="F866" s="244" t="str">
        <f t="shared" si="13"/>
        <v xml:space="preserve">, </v>
      </c>
    </row>
    <row r="867" spans="5:6" x14ac:dyDescent="0.2">
      <c r="E867" s="309"/>
      <c r="F867" s="244" t="str">
        <f t="shared" si="13"/>
        <v xml:space="preserve">, </v>
      </c>
    </row>
    <row r="868" spans="5:6" x14ac:dyDescent="0.2">
      <c r="E868" s="309"/>
      <c r="F868" s="244" t="str">
        <f t="shared" si="13"/>
        <v xml:space="preserve">, </v>
      </c>
    </row>
    <row r="869" spans="5:6" x14ac:dyDescent="0.2">
      <c r="E869" s="309"/>
      <c r="F869" s="244" t="str">
        <f t="shared" si="13"/>
        <v xml:space="preserve">, </v>
      </c>
    </row>
    <row r="870" spans="5:6" x14ac:dyDescent="0.2">
      <c r="E870" s="309"/>
      <c r="F870" s="244" t="str">
        <f t="shared" si="13"/>
        <v xml:space="preserve">, </v>
      </c>
    </row>
    <row r="871" spans="5:6" x14ac:dyDescent="0.2">
      <c r="E871" s="309"/>
      <c r="F871" s="244" t="str">
        <f t="shared" si="13"/>
        <v xml:space="preserve">, </v>
      </c>
    </row>
    <row r="872" spans="5:6" x14ac:dyDescent="0.2">
      <c r="E872" s="309"/>
      <c r="F872" s="244" t="str">
        <f t="shared" si="13"/>
        <v xml:space="preserve">, </v>
      </c>
    </row>
    <row r="873" spans="5:6" x14ac:dyDescent="0.2">
      <c r="E873" s="309"/>
      <c r="F873" s="244" t="str">
        <f t="shared" si="13"/>
        <v xml:space="preserve">, </v>
      </c>
    </row>
    <row r="874" spans="5:6" x14ac:dyDescent="0.2">
      <c r="E874" s="309"/>
      <c r="F874" s="244" t="str">
        <f t="shared" si="13"/>
        <v xml:space="preserve">, </v>
      </c>
    </row>
    <row r="875" spans="5:6" x14ac:dyDescent="0.2">
      <c r="E875" s="309"/>
      <c r="F875" s="244" t="str">
        <f t="shared" si="13"/>
        <v xml:space="preserve">, </v>
      </c>
    </row>
    <row r="876" spans="5:6" x14ac:dyDescent="0.2">
      <c r="E876" s="309"/>
      <c r="F876" s="244" t="str">
        <f t="shared" si="13"/>
        <v xml:space="preserve">, </v>
      </c>
    </row>
    <row r="877" spans="5:6" x14ac:dyDescent="0.2">
      <c r="E877" s="309"/>
      <c r="F877" s="244" t="str">
        <f t="shared" si="13"/>
        <v xml:space="preserve">, </v>
      </c>
    </row>
    <row r="878" spans="5:6" x14ac:dyDescent="0.2">
      <c r="E878" s="309"/>
      <c r="F878" s="244" t="str">
        <f t="shared" si="13"/>
        <v xml:space="preserve">, </v>
      </c>
    </row>
    <row r="879" spans="5:6" x14ac:dyDescent="0.2">
      <c r="E879" s="309"/>
      <c r="F879" s="244" t="str">
        <f t="shared" si="13"/>
        <v xml:space="preserve">, </v>
      </c>
    </row>
    <row r="880" spans="5:6" x14ac:dyDescent="0.2">
      <c r="E880" s="309"/>
      <c r="F880" s="244" t="str">
        <f t="shared" si="13"/>
        <v xml:space="preserve">, </v>
      </c>
    </row>
    <row r="881" spans="5:6" x14ac:dyDescent="0.2">
      <c r="E881" s="309"/>
      <c r="F881" s="244" t="str">
        <f t="shared" si="13"/>
        <v xml:space="preserve">, </v>
      </c>
    </row>
    <row r="882" spans="5:6" x14ac:dyDescent="0.2">
      <c r="E882" s="309"/>
      <c r="F882" s="244" t="str">
        <f t="shared" si="13"/>
        <v xml:space="preserve">, </v>
      </c>
    </row>
    <row r="883" spans="5:6" x14ac:dyDescent="0.2">
      <c r="E883" s="309"/>
      <c r="F883" s="244" t="str">
        <f t="shared" si="13"/>
        <v xml:space="preserve">, </v>
      </c>
    </row>
    <row r="884" spans="5:6" x14ac:dyDescent="0.2">
      <c r="E884" s="309"/>
      <c r="F884" s="244" t="str">
        <f t="shared" si="13"/>
        <v xml:space="preserve">, </v>
      </c>
    </row>
    <row r="885" spans="5:6" x14ac:dyDescent="0.2">
      <c r="E885" s="309"/>
      <c r="F885" s="244" t="str">
        <f t="shared" si="13"/>
        <v xml:space="preserve">, </v>
      </c>
    </row>
    <row r="886" spans="5:6" x14ac:dyDescent="0.2">
      <c r="E886" s="309"/>
      <c r="F886" s="244" t="str">
        <f t="shared" si="13"/>
        <v xml:space="preserve">, </v>
      </c>
    </row>
    <row r="887" spans="5:6" x14ac:dyDescent="0.2">
      <c r="E887" s="309"/>
      <c r="F887" s="244" t="str">
        <f t="shared" si="13"/>
        <v xml:space="preserve">, </v>
      </c>
    </row>
    <row r="888" spans="5:6" x14ac:dyDescent="0.2">
      <c r="E888" s="309"/>
      <c r="F888" s="244" t="str">
        <f t="shared" si="13"/>
        <v xml:space="preserve">, </v>
      </c>
    </row>
    <row r="889" spans="5:6" x14ac:dyDescent="0.2">
      <c r="E889" s="309"/>
      <c r="F889" s="244" t="str">
        <f t="shared" si="13"/>
        <v xml:space="preserve">, </v>
      </c>
    </row>
    <row r="890" spans="5:6" x14ac:dyDescent="0.2">
      <c r="E890" s="309"/>
      <c r="F890" s="244" t="str">
        <f t="shared" si="13"/>
        <v xml:space="preserve">, </v>
      </c>
    </row>
    <row r="891" spans="5:6" x14ac:dyDescent="0.2">
      <c r="E891" s="309"/>
      <c r="F891" s="244" t="str">
        <f t="shared" si="13"/>
        <v xml:space="preserve">, </v>
      </c>
    </row>
    <row r="892" spans="5:6" x14ac:dyDescent="0.2">
      <c r="E892" s="309"/>
      <c r="F892" s="244" t="str">
        <f t="shared" si="13"/>
        <v xml:space="preserve">, </v>
      </c>
    </row>
    <row r="893" spans="5:6" x14ac:dyDescent="0.2">
      <c r="E893" s="309"/>
      <c r="F893" s="244" t="str">
        <f t="shared" si="13"/>
        <v xml:space="preserve">, </v>
      </c>
    </row>
    <row r="894" spans="5:6" x14ac:dyDescent="0.2">
      <c r="E894" s="309"/>
      <c r="F894" s="244" t="str">
        <f t="shared" si="13"/>
        <v xml:space="preserve">, </v>
      </c>
    </row>
    <row r="895" spans="5:6" x14ac:dyDescent="0.2">
      <c r="E895" s="309"/>
      <c r="F895" s="244" t="str">
        <f t="shared" si="13"/>
        <v xml:space="preserve">, </v>
      </c>
    </row>
    <row r="896" spans="5:6" x14ac:dyDescent="0.2">
      <c r="E896" s="309"/>
      <c r="F896" s="244" t="str">
        <f t="shared" si="13"/>
        <v xml:space="preserve">, </v>
      </c>
    </row>
    <row r="897" spans="5:6" x14ac:dyDescent="0.2">
      <c r="E897" s="309"/>
      <c r="F897" s="244" t="str">
        <f t="shared" si="13"/>
        <v xml:space="preserve">, </v>
      </c>
    </row>
    <row r="898" spans="5:6" x14ac:dyDescent="0.2">
      <c r="E898" s="309"/>
      <c r="F898" s="244" t="str">
        <f t="shared" si="13"/>
        <v xml:space="preserve">, </v>
      </c>
    </row>
    <row r="899" spans="5:6" x14ac:dyDescent="0.2">
      <c r="E899" s="309"/>
      <c r="F899" s="244" t="str">
        <f t="shared" si="13"/>
        <v xml:space="preserve">, </v>
      </c>
    </row>
    <row r="900" spans="5:6" x14ac:dyDescent="0.2">
      <c r="E900" s="309"/>
      <c r="F900" s="244" t="str">
        <f t="shared" si="13"/>
        <v xml:space="preserve">, </v>
      </c>
    </row>
    <row r="901" spans="5:6" x14ac:dyDescent="0.2">
      <c r="E901" s="309"/>
      <c r="F901" s="244" t="str">
        <f t="shared" si="13"/>
        <v xml:space="preserve">, </v>
      </c>
    </row>
    <row r="902" spans="5:6" x14ac:dyDescent="0.2">
      <c r="E902" s="309"/>
      <c r="F902" s="244" t="str">
        <f t="shared" si="13"/>
        <v xml:space="preserve">, </v>
      </c>
    </row>
    <row r="903" spans="5:6" x14ac:dyDescent="0.2">
      <c r="E903" s="309"/>
      <c r="F903" s="244" t="str">
        <f t="shared" si="13"/>
        <v xml:space="preserve">, </v>
      </c>
    </row>
    <row r="904" spans="5:6" x14ac:dyDescent="0.2">
      <c r="E904" s="309"/>
      <c r="F904" s="244" t="str">
        <f t="shared" si="13"/>
        <v xml:space="preserve">, </v>
      </c>
    </row>
    <row r="905" spans="5:6" x14ac:dyDescent="0.2">
      <c r="E905" s="309"/>
      <c r="F905" s="244" t="str">
        <f t="shared" si="13"/>
        <v xml:space="preserve">, </v>
      </c>
    </row>
    <row r="906" spans="5:6" x14ac:dyDescent="0.2">
      <c r="E906" s="309"/>
      <c r="F906" s="244" t="str">
        <f t="shared" ref="F906:F969" si="14">CONCATENATE(A906, ", ", B906)</f>
        <v xml:space="preserve">, </v>
      </c>
    </row>
    <row r="907" spans="5:6" x14ac:dyDescent="0.2">
      <c r="E907" s="309"/>
      <c r="F907" s="244" t="str">
        <f t="shared" si="14"/>
        <v xml:space="preserve">, </v>
      </c>
    </row>
    <row r="908" spans="5:6" x14ac:dyDescent="0.2">
      <c r="E908" s="309"/>
      <c r="F908" s="244" t="str">
        <f t="shared" si="14"/>
        <v xml:space="preserve">, </v>
      </c>
    </row>
    <row r="909" spans="5:6" x14ac:dyDescent="0.2">
      <c r="E909" s="309"/>
      <c r="F909" s="244" t="str">
        <f t="shared" si="14"/>
        <v xml:space="preserve">, </v>
      </c>
    </row>
    <row r="910" spans="5:6" x14ac:dyDescent="0.2">
      <c r="E910" s="309"/>
      <c r="F910" s="244" t="str">
        <f t="shared" si="14"/>
        <v xml:space="preserve">, </v>
      </c>
    </row>
    <row r="911" spans="5:6" x14ac:dyDescent="0.2">
      <c r="E911" s="309"/>
      <c r="F911" s="244" t="str">
        <f t="shared" si="14"/>
        <v xml:space="preserve">, </v>
      </c>
    </row>
    <row r="912" spans="5:6" x14ac:dyDescent="0.2">
      <c r="E912" s="309"/>
      <c r="F912" s="244" t="str">
        <f t="shared" si="14"/>
        <v xml:space="preserve">, </v>
      </c>
    </row>
    <row r="913" spans="5:6" x14ac:dyDescent="0.2">
      <c r="E913" s="309"/>
      <c r="F913" s="244" t="str">
        <f t="shared" si="14"/>
        <v xml:space="preserve">, </v>
      </c>
    </row>
    <row r="914" spans="5:6" x14ac:dyDescent="0.2">
      <c r="E914" s="309"/>
      <c r="F914" s="244" t="str">
        <f t="shared" si="14"/>
        <v xml:space="preserve">, </v>
      </c>
    </row>
    <row r="915" spans="5:6" x14ac:dyDescent="0.2">
      <c r="E915" s="309"/>
      <c r="F915" s="244" t="str">
        <f t="shared" si="14"/>
        <v xml:space="preserve">, </v>
      </c>
    </row>
    <row r="916" spans="5:6" x14ac:dyDescent="0.2">
      <c r="E916" s="309"/>
      <c r="F916" s="244" t="str">
        <f t="shared" si="14"/>
        <v xml:space="preserve">, </v>
      </c>
    </row>
    <row r="917" spans="5:6" x14ac:dyDescent="0.2">
      <c r="E917" s="309"/>
      <c r="F917" s="244" t="str">
        <f t="shared" si="14"/>
        <v xml:space="preserve">, </v>
      </c>
    </row>
    <row r="918" spans="5:6" x14ac:dyDescent="0.2">
      <c r="E918" s="309"/>
      <c r="F918" s="244" t="str">
        <f t="shared" si="14"/>
        <v xml:space="preserve">, </v>
      </c>
    </row>
    <row r="919" spans="5:6" x14ac:dyDescent="0.2">
      <c r="E919" s="309"/>
      <c r="F919" s="244" t="str">
        <f t="shared" si="14"/>
        <v xml:space="preserve">, </v>
      </c>
    </row>
    <row r="920" spans="5:6" x14ac:dyDescent="0.2">
      <c r="E920" s="309"/>
      <c r="F920" s="244" t="str">
        <f t="shared" si="14"/>
        <v xml:space="preserve">, </v>
      </c>
    </row>
    <row r="921" spans="5:6" x14ac:dyDescent="0.2">
      <c r="E921" s="309"/>
      <c r="F921" s="244" t="str">
        <f t="shared" si="14"/>
        <v xml:space="preserve">, </v>
      </c>
    </row>
    <row r="922" spans="5:6" x14ac:dyDescent="0.2">
      <c r="E922" s="309"/>
      <c r="F922" s="244" t="str">
        <f t="shared" si="14"/>
        <v xml:space="preserve">, </v>
      </c>
    </row>
    <row r="923" spans="5:6" x14ac:dyDescent="0.2">
      <c r="E923" s="309"/>
      <c r="F923" s="244" t="str">
        <f t="shared" si="14"/>
        <v xml:space="preserve">, </v>
      </c>
    </row>
    <row r="924" spans="5:6" x14ac:dyDescent="0.2">
      <c r="E924" s="309"/>
      <c r="F924" s="244" t="str">
        <f t="shared" si="14"/>
        <v xml:space="preserve">, </v>
      </c>
    </row>
    <row r="925" spans="5:6" x14ac:dyDescent="0.2">
      <c r="E925" s="309"/>
      <c r="F925" s="244" t="str">
        <f t="shared" si="14"/>
        <v xml:space="preserve">, </v>
      </c>
    </row>
    <row r="926" spans="5:6" x14ac:dyDescent="0.2">
      <c r="E926" s="309"/>
      <c r="F926" s="244" t="str">
        <f t="shared" si="14"/>
        <v xml:space="preserve">, </v>
      </c>
    </row>
    <row r="927" spans="5:6" x14ac:dyDescent="0.2">
      <c r="E927" s="309"/>
      <c r="F927" s="244" t="str">
        <f t="shared" si="14"/>
        <v xml:space="preserve">, </v>
      </c>
    </row>
    <row r="928" spans="5:6" x14ac:dyDescent="0.2">
      <c r="E928" s="309"/>
      <c r="F928" s="244" t="str">
        <f t="shared" si="14"/>
        <v xml:space="preserve">, </v>
      </c>
    </row>
    <row r="929" spans="5:6" x14ac:dyDescent="0.2">
      <c r="E929" s="309"/>
      <c r="F929" s="244" t="str">
        <f t="shared" si="14"/>
        <v xml:space="preserve">, </v>
      </c>
    </row>
    <row r="930" spans="5:6" x14ac:dyDescent="0.2">
      <c r="E930" s="309"/>
      <c r="F930" s="244" t="str">
        <f t="shared" si="14"/>
        <v xml:space="preserve">, </v>
      </c>
    </row>
    <row r="931" spans="5:6" x14ac:dyDescent="0.2">
      <c r="E931" s="309"/>
      <c r="F931" s="244" t="str">
        <f t="shared" si="14"/>
        <v xml:space="preserve">, </v>
      </c>
    </row>
    <row r="932" spans="5:6" x14ac:dyDescent="0.2">
      <c r="E932" s="309"/>
      <c r="F932" s="244" t="str">
        <f t="shared" si="14"/>
        <v xml:space="preserve">, </v>
      </c>
    </row>
    <row r="933" spans="5:6" x14ac:dyDescent="0.2">
      <c r="E933" s="309"/>
      <c r="F933" s="244" t="str">
        <f t="shared" si="14"/>
        <v xml:space="preserve">, </v>
      </c>
    </row>
    <row r="934" spans="5:6" x14ac:dyDescent="0.2">
      <c r="E934" s="309"/>
      <c r="F934" s="244" t="str">
        <f t="shared" si="14"/>
        <v xml:space="preserve">, </v>
      </c>
    </row>
    <row r="935" spans="5:6" x14ac:dyDescent="0.2">
      <c r="E935" s="309"/>
      <c r="F935" s="244" t="str">
        <f t="shared" si="14"/>
        <v xml:space="preserve">, </v>
      </c>
    </row>
    <row r="936" spans="5:6" x14ac:dyDescent="0.2">
      <c r="E936" s="309"/>
      <c r="F936" s="244" t="str">
        <f t="shared" si="14"/>
        <v xml:space="preserve">, </v>
      </c>
    </row>
    <row r="937" spans="5:6" x14ac:dyDescent="0.2">
      <c r="E937" s="309"/>
      <c r="F937" s="244" t="str">
        <f t="shared" si="14"/>
        <v xml:space="preserve">, </v>
      </c>
    </row>
    <row r="938" spans="5:6" x14ac:dyDescent="0.2">
      <c r="E938" s="309"/>
      <c r="F938" s="244" t="str">
        <f t="shared" si="14"/>
        <v xml:space="preserve">, </v>
      </c>
    </row>
    <row r="939" spans="5:6" x14ac:dyDescent="0.2">
      <c r="E939" s="309"/>
      <c r="F939" s="244" t="str">
        <f t="shared" si="14"/>
        <v xml:space="preserve">, </v>
      </c>
    </row>
    <row r="940" spans="5:6" x14ac:dyDescent="0.2">
      <c r="E940" s="309"/>
      <c r="F940" s="244" t="str">
        <f t="shared" si="14"/>
        <v xml:space="preserve">, </v>
      </c>
    </row>
    <row r="941" spans="5:6" x14ac:dyDescent="0.2">
      <c r="E941" s="309"/>
      <c r="F941" s="244" t="str">
        <f t="shared" si="14"/>
        <v xml:space="preserve">, </v>
      </c>
    </row>
    <row r="942" spans="5:6" x14ac:dyDescent="0.2">
      <c r="E942" s="309"/>
      <c r="F942" s="244" t="str">
        <f t="shared" si="14"/>
        <v xml:space="preserve">, </v>
      </c>
    </row>
    <row r="943" spans="5:6" x14ac:dyDescent="0.2">
      <c r="E943" s="309"/>
      <c r="F943" s="244" t="str">
        <f t="shared" si="14"/>
        <v xml:space="preserve">, </v>
      </c>
    </row>
    <row r="944" spans="5:6" x14ac:dyDescent="0.2">
      <c r="E944" s="309"/>
      <c r="F944" s="244" t="str">
        <f t="shared" si="14"/>
        <v xml:space="preserve">, </v>
      </c>
    </row>
    <row r="945" spans="5:6" x14ac:dyDescent="0.2">
      <c r="E945" s="309"/>
      <c r="F945" s="244" t="str">
        <f t="shared" si="14"/>
        <v xml:space="preserve">, </v>
      </c>
    </row>
    <row r="946" spans="5:6" x14ac:dyDescent="0.2">
      <c r="E946" s="309"/>
      <c r="F946" s="244" t="str">
        <f t="shared" si="14"/>
        <v xml:space="preserve">, </v>
      </c>
    </row>
    <row r="947" spans="5:6" x14ac:dyDescent="0.2">
      <c r="E947" s="309"/>
      <c r="F947" s="244" t="str">
        <f t="shared" si="14"/>
        <v xml:space="preserve">, </v>
      </c>
    </row>
    <row r="948" spans="5:6" x14ac:dyDescent="0.2">
      <c r="E948" s="309"/>
      <c r="F948" s="244" t="str">
        <f t="shared" si="14"/>
        <v xml:space="preserve">, </v>
      </c>
    </row>
    <row r="949" spans="5:6" x14ac:dyDescent="0.2">
      <c r="E949" s="309"/>
      <c r="F949" s="244" t="str">
        <f t="shared" si="14"/>
        <v xml:space="preserve">, </v>
      </c>
    </row>
    <row r="950" spans="5:6" x14ac:dyDescent="0.2">
      <c r="E950" s="309"/>
      <c r="F950" s="244" t="str">
        <f t="shared" si="14"/>
        <v xml:space="preserve">, </v>
      </c>
    </row>
    <row r="951" spans="5:6" x14ac:dyDescent="0.2">
      <c r="E951" s="309"/>
      <c r="F951" s="244" t="str">
        <f t="shared" si="14"/>
        <v xml:space="preserve">, </v>
      </c>
    </row>
    <row r="952" spans="5:6" x14ac:dyDescent="0.2">
      <c r="E952" s="309"/>
      <c r="F952" s="244" t="str">
        <f t="shared" si="14"/>
        <v xml:space="preserve">, </v>
      </c>
    </row>
    <row r="953" spans="5:6" x14ac:dyDescent="0.2">
      <c r="E953" s="309"/>
      <c r="F953" s="244" t="str">
        <f t="shared" si="14"/>
        <v xml:space="preserve">, </v>
      </c>
    </row>
    <row r="954" spans="5:6" x14ac:dyDescent="0.2">
      <c r="E954" s="309"/>
      <c r="F954" s="244" t="str">
        <f t="shared" si="14"/>
        <v xml:space="preserve">, </v>
      </c>
    </row>
    <row r="955" spans="5:6" x14ac:dyDescent="0.2">
      <c r="E955" s="309"/>
      <c r="F955" s="244" t="str">
        <f t="shared" si="14"/>
        <v xml:space="preserve">, </v>
      </c>
    </row>
    <row r="956" spans="5:6" x14ac:dyDescent="0.2">
      <c r="E956" s="309"/>
      <c r="F956" s="244" t="str">
        <f t="shared" si="14"/>
        <v xml:space="preserve">, </v>
      </c>
    </row>
    <row r="957" spans="5:6" x14ac:dyDescent="0.2">
      <c r="E957" s="309"/>
      <c r="F957" s="244" t="str">
        <f t="shared" si="14"/>
        <v xml:space="preserve">, </v>
      </c>
    </row>
    <row r="958" spans="5:6" x14ac:dyDescent="0.2">
      <c r="E958" s="309"/>
      <c r="F958" s="244" t="str">
        <f t="shared" si="14"/>
        <v xml:space="preserve">, </v>
      </c>
    </row>
    <row r="959" spans="5:6" x14ac:dyDescent="0.2">
      <c r="E959" s="309"/>
      <c r="F959" s="244" t="str">
        <f t="shared" si="14"/>
        <v xml:space="preserve">, </v>
      </c>
    </row>
    <row r="960" spans="5:6" x14ac:dyDescent="0.2">
      <c r="E960" s="309"/>
      <c r="F960" s="244" t="str">
        <f t="shared" si="14"/>
        <v xml:space="preserve">, </v>
      </c>
    </row>
    <row r="961" spans="5:6" x14ac:dyDescent="0.2">
      <c r="E961" s="309"/>
      <c r="F961" s="244" t="str">
        <f t="shared" si="14"/>
        <v xml:space="preserve">, </v>
      </c>
    </row>
    <row r="962" spans="5:6" x14ac:dyDescent="0.2">
      <c r="E962" s="309"/>
      <c r="F962" s="244" t="str">
        <f t="shared" si="14"/>
        <v xml:space="preserve">, </v>
      </c>
    </row>
    <row r="963" spans="5:6" x14ac:dyDescent="0.2">
      <c r="E963" s="309"/>
      <c r="F963" s="244" t="str">
        <f t="shared" si="14"/>
        <v xml:space="preserve">, </v>
      </c>
    </row>
    <row r="964" spans="5:6" x14ac:dyDescent="0.2">
      <c r="E964" s="309"/>
      <c r="F964" s="244" t="str">
        <f t="shared" si="14"/>
        <v xml:space="preserve">, </v>
      </c>
    </row>
    <row r="965" spans="5:6" x14ac:dyDescent="0.2">
      <c r="E965" s="309"/>
      <c r="F965" s="244" t="str">
        <f t="shared" si="14"/>
        <v xml:space="preserve">, </v>
      </c>
    </row>
    <row r="966" spans="5:6" x14ac:dyDescent="0.2">
      <c r="E966" s="309"/>
      <c r="F966" s="244" t="str">
        <f t="shared" si="14"/>
        <v xml:space="preserve">, </v>
      </c>
    </row>
    <row r="967" spans="5:6" x14ac:dyDescent="0.2">
      <c r="E967" s="309"/>
      <c r="F967" s="244" t="str">
        <f t="shared" si="14"/>
        <v xml:space="preserve">, </v>
      </c>
    </row>
    <row r="968" spans="5:6" x14ac:dyDescent="0.2">
      <c r="E968" s="309"/>
      <c r="F968" s="244" t="str">
        <f t="shared" si="14"/>
        <v xml:space="preserve">, </v>
      </c>
    </row>
    <row r="969" spans="5:6" x14ac:dyDescent="0.2">
      <c r="E969" s="309"/>
      <c r="F969" s="244" t="str">
        <f t="shared" si="14"/>
        <v xml:space="preserve">, </v>
      </c>
    </row>
    <row r="970" spans="5:6" x14ac:dyDescent="0.2">
      <c r="E970" s="309"/>
      <c r="F970" s="244" t="str">
        <f t="shared" ref="F970:F1033" si="15">CONCATENATE(A970, ", ", B970)</f>
        <v xml:space="preserve">, </v>
      </c>
    </row>
    <row r="971" spans="5:6" x14ac:dyDescent="0.2">
      <c r="E971" s="309"/>
      <c r="F971" s="244" t="str">
        <f t="shared" si="15"/>
        <v xml:space="preserve">, </v>
      </c>
    </row>
    <row r="972" spans="5:6" x14ac:dyDescent="0.2">
      <c r="E972" s="309"/>
      <c r="F972" s="244" t="str">
        <f t="shared" si="15"/>
        <v xml:space="preserve">, </v>
      </c>
    </row>
    <row r="973" spans="5:6" x14ac:dyDescent="0.2">
      <c r="E973" s="309"/>
      <c r="F973" s="244" t="str">
        <f t="shared" si="15"/>
        <v xml:space="preserve">, </v>
      </c>
    </row>
    <row r="974" spans="5:6" x14ac:dyDescent="0.2">
      <c r="E974" s="309"/>
      <c r="F974" s="244" t="str">
        <f t="shared" si="15"/>
        <v xml:space="preserve">, </v>
      </c>
    </row>
    <row r="975" spans="5:6" x14ac:dyDescent="0.2">
      <c r="E975" s="309"/>
      <c r="F975" s="244" t="str">
        <f t="shared" si="15"/>
        <v xml:space="preserve">, </v>
      </c>
    </row>
    <row r="976" spans="5:6" x14ac:dyDescent="0.2">
      <c r="E976" s="309"/>
      <c r="F976" s="244" t="str">
        <f t="shared" si="15"/>
        <v xml:space="preserve">, </v>
      </c>
    </row>
    <row r="977" spans="5:6" x14ac:dyDescent="0.2">
      <c r="E977" s="309"/>
      <c r="F977" s="244" t="str">
        <f t="shared" si="15"/>
        <v xml:space="preserve">, </v>
      </c>
    </row>
    <row r="978" spans="5:6" x14ac:dyDescent="0.2">
      <c r="E978" s="309"/>
      <c r="F978" s="244" t="str">
        <f t="shared" si="15"/>
        <v xml:space="preserve">, </v>
      </c>
    </row>
    <row r="979" spans="5:6" x14ac:dyDescent="0.2">
      <c r="E979" s="309"/>
      <c r="F979" s="244" t="str">
        <f t="shared" si="15"/>
        <v xml:space="preserve">, </v>
      </c>
    </row>
    <row r="980" spans="5:6" x14ac:dyDescent="0.2">
      <c r="E980" s="309"/>
      <c r="F980" s="244" t="str">
        <f t="shared" si="15"/>
        <v xml:space="preserve">, </v>
      </c>
    </row>
    <row r="981" spans="5:6" x14ac:dyDescent="0.2">
      <c r="E981" s="309"/>
      <c r="F981" s="244" t="str">
        <f t="shared" si="15"/>
        <v xml:space="preserve">, </v>
      </c>
    </row>
    <row r="982" spans="5:6" x14ac:dyDescent="0.2">
      <c r="E982" s="309"/>
      <c r="F982" s="244" t="str">
        <f t="shared" si="15"/>
        <v xml:space="preserve">, </v>
      </c>
    </row>
    <row r="983" spans="5:6" x14ac:dyDescent="0.2">
      <c r="E983" s="309"/>
      <c r="F983" s="244" t="str">
        <f t="shared" si="15"/>
        <v xml:space="preserve">, </v>
      </c>
    </row>
    <row r="984" spans="5:6" x14ac:dyDescent="0.2">
      <c r="E984" s="309"/>
      <c r="F984" s="244" t="str">
        <f t="shared" si="15"/>
        <v xml:space="preserve">, </v>
      </c>
    </row>
    <row r="985" spans="5:6" x14ac:dyDescent="0.2">
      <c r="E985" s="309"/>
      <c r="F985" s="244" t="str">
        <f t="shared" si="15"/>
        <v xml:space="preserve">, </v>
      </c>
    </row>
    <row r="986" spans="5:6" x14ac:dyDescent="0.2">
      <c r="E986" s="309"/>
      <c r="F986" s="244" t="str">
        <f t="shared" si="15"/>
        <v xml:space="preserve">, </v>
      </c>
    </row>
    <row r="987" spans="5:6" x14ac:dyDescent="0.2">
      <c r="E987" s="309"/>
      <c r="F987" s="244" t="str">
        <f t="shared" si="15"/>
        <v xml:space="preserve">, </v>
      </c>
    </row>
    <row r="988" spans="5:6" x14ac:dyDescent="0.2">
      <c r="E988" s="309"/>
      <c r="F988" s="244" t="str">
        <f t="shared" si="15"/>
        <v xml:space="preserve">, </v>
      </c>
    </row>
    <row r="989" spans="5:6" x14ac:dyDescent="0.2">
      <c r="E989" s="309"/>
      <c r="F989" s="244" t="str">
        <f t="shared" si="15"/>
        <v xml:space="preserve">, </v>
      </c>
    </row>
    <row r="990" spans="5:6" x14ac:dyDescent="0.2">
      <c r="E990" s="309"/>
      <c r="F990" s="244" t="str">
        <f t="shared" si="15"/>
        <v xml:space="preserve">, </v>
      </c>
    </row>
    <row r="991" spans="5:6" x14ac:dyDescent="0.2">
      <c r="E991" s="309"/>
      <c r="F991" s="244" t="str">
        <f t="shared" si="15"/>
        <v xml:space="preserve">, </v>
      </c>
    </row>
    <row r="992" spans="5:6" x14ac:dyDescent="0.2">
      <c r="E992" s="309"/>
      <c r="F992" s="244" t="str">
        <f t="shared" si="15"/>
        <v xml:space="preserve">, </v>
      </c>
    </row>
    <row r="993" spans="5:6" x14ac:dyDescent="0.2">
      <c r="E993" s="309"/>
      <c r="F993" s="244" t="str">
        <f t="shared" si="15"/>
        <v xml:space="preserve">, </v>
      </c>
    </row>
    <row r="994" spans="5:6" x14ac:dyDescent="0.2">
      <c r="E994" s="309"/>
      <c r="F994" s="244" t="str">
        <f t="shared" si="15"/>
        <v xml:space="preserve">, </v>
      </c>
    </row>
    <row r="995" spans="5:6" x14ac:dyDescent="0.2">
      <c r="E995" s="309"/>
      <c r="F995" s="244" t="str">
        <f t="shared" si="15"/>
        <v xml:space="preserve">, </v>
      </c>
    </row>
    <row r="996" spans="5:6" x14ac:dyDescent="0.2">
      <c r="E996" s="309"/>
      <c r="F996" s="244" t="str">
        <f t="shared" si="15"/>
        <v xml:space="preserve">, </v>
      </c>
    </row>
    <row r="997" spans="5:6" x14ac:dyDescent="0.2">
      <c r="E997" s="309"/>
      <c r="F997" s="244" t="str">
        <f t="shared" si="15"/>
        <v xml:space="preserve">, </v>
      </c>
    </row>
    <row r="998" spans="5:6" x14ac:dyDescent="0.2">
      <c r="E998" s="309"/>
      <c r="F998" s="244" t="str">
        <f t="shared" si="15"/>
        <v xml:space="preserve">, </v>
      </c>
    </row>
    <row r="999" spans="5:6" x14ac:dyDescent="0.2">
      <c r="E999" s="309"/>
      <c r="F999" s="244" t="str">
        <f t="shared" si="15"/>
        <v xml:space="preserve">, </v>
      </c>
    </row>
    <row r="1000" spans="5:6" x14ac:dyDescent="0.2">
      <c r="E1000" s="309"/>
      <c r="F1000" s="244" t="str">
        <f t="shared" si="15"/>
        <v xml:space="preserve">, </v>
      </c>
    </row>
    <row r="1001" spans="5:6" x14ac:dyDescent="0.2">
      <c r="E1001" s="309"/>
      <c r="F1001" s="244" t="str">
        <f t="shared" si="15"/>
        <v xml:space="preserve">, </v>
      </c>
    </row>
    <row r="1002" spans="5:6" x14ac:dyDescent="0.2">
      <c r="E1002" s="309"/>
      <c r="F1002" s="244" t="str">
        <f t="shared" si="15"/>
        <v xml:space="preserve">, </v>
      </c>
    </row>
    <row r="1003" spans="5:6" x14ac:dyDescent="0.2">
      <c r="E1003" s="309"/>
      <c r="F1003" s="244" t="str">
        <f t="shared" si="15"/>
        <v xml:space="preserve">, </v>
      </c>
    </row>
    <row r="1004" spans="5:6" x14ac:dyDescent="0.2">
      <c r="E1004" s="309"/>
      <c r="F1004" s="244" t="str">
        <f t="shared" si="15"/>
        <v xml:space="preserve">, </v>
      </c>
    </row>
    <row r="1005" spans="5:6" x14ac:dyDescent="0.2">
      <c r="E1005" s="309"/>
      <c r="F1005" s="244" t="str">
        <f t="shared" si="15"/>
        <v xml:space="preserve">, </v>
      </c>
    </row>
    <row r="1006" spans="5:6" x14ac:dyDescent="0.2">
      <c r="E1006" s="309"/>
      <c r="F1006" s="244" t="str">
        <f t="shared" si="15"/>
        <v xml:space="preserve">, </v>
      </c>
    </row>
    <row r="1007" spans="5:6" x14ac:dyDescent="0.2">
      <c r="E1007" s="309"/>
      <c r="F1007" s="244" t="str">
        <f t="shared" si="15"/>
        <v xml:space="preserve">, </v>
      </c>
    </row>
    <row r="1008" spans="5:6" x14ac:dyDescent="0.2">
      <c r="E1008" s="309"/>
      <c r="F1008" s="244" t="str">
        <f t="shared" si="15"/>
        <v xml:space="preserve">, </v>
      </c>
    </row>
    <row r="1009" spans="5:6" x14ac:dyDescent="0.2">
      <c r="E1009" s="309"/>
      <c r="F1009" s="244" t="str">
        <f t="shared" si="15"/>
        <v xml:space="preserve">, </v>
      </c>
    </row>
    <row r="1010" spans="5:6" x14ac:dyDescent="0.2">
      <c r="E1010" s="309"/>
      <c r="F1010" s="244" t="str">
        <f t="shared" si="15"/>
        <v xml:space="preserve">, </v>
      </c>
    </row>
    <row r="1011" spans="5:6" x14ac:dyDescent="0.2">
      <c r="E1011" s="309"/>
      <c r="F1011" s="244" t="str">
        <f t="shared" si="15"/>
        <v xml:space="preserve">, </v>
      </c>
    </row>
    <row r="1012" spans="5:6" x14ac:dyDescent="0.2">
      <c r="E1012" s="309"/>
      <c r="F1012" s="244" t="str">
        <f t="shared" si="15"/>
        <v xml:space="preserve">, </v>
      </c>
    </row>
    <row r="1013" spans="5:6" x14ac:dyDescent="0.2">
      <c r="E1013" s="309"/>
      <c r="F1013" s="244" t="str">
        <f t="shared" si="15"/>
        <v xml:space="preserve">, </v>
      </c>
    </row>
    <row r="1014" spans="5:6" x14ac:dyDescent="0.2">
      <c r="E1014" s="309"/>
      <c r="F1014" s="244" t="str">
        <f t="shared" si="15"/>
        <v xml:space="preserve">, </v>
      </c>
    </row>
    <row r="1015" spans="5:6" x14ac:dyDescent="0.2">
      <c r="E1015" s="309"/>
      <c r="F1015" s="244" t="str">
        <f t="shared" si="15"/>
        <v xml:space="preserve">, </v>
      </c>
    </row>
    <row r="1016" spans="5:6" x14ac:dyDescent="0.2">
      <c r="E1016" s="309"/>
      <c r="F1016" s="244" t="str">
        <f t="shared" si="15"/>
        <v xml:space="preserve">, </v>
      </c>
    </row>
    <row r="1017" spans="5:6" x14ac:dyDescent="0.2">
      <c r="E1017" s="309"/>
      <c r="F1017" s="244" t="str">
        <f t="shared" si="15"/>
        <v xml:space="preserve">, </v>
      </c>
    </row>
    <row r="1018" spans="5:6" x14ac:dyDescent="0.2">
      <c r="E1018" s="309"/>
      <c r="F1018" s="244" t="str">
        <f t="shared" si="15"/>
        <v xml:space="preserve">, </v>
      </c>
    </row>
    <row r="1019" spans="5:6" x14ac:dyDescent="0.2">
      <c r="E1019" s="309"/>
      <c r="F1019" s="244" t="str">
        <f t="shared" si="15"/>
        <v xml:space="preserve">, </v>
      </c>
    </row>
    <row r="1020" spans="5:6" x14ac:dyDescent="0.2">
      <c r="E1020" s="309"/>
      <c r="F1020" s="244" t="str">
        <f t="shared" si="15"/>
        <v xml:space="preserve">, </v>
      </c>
    </row>
    <row r="1021" spans="5:6" x14ac:dyDescent="0.2">
      <c r="E1021" s="309"/>
      <c r="F1021" s="244" t="str">
        <f t="shared" si="15"/>
        <v xml:space="preserve">, </v>
      </c>
    </row>
    <row r="1022" spans="5:6" x14ac:dyDescent="0.2">
      <c r="E1022" s="309"/>
      <c r="F1022" s="244" t="str">
        <f t="shared" si="15"/>
        <v xml:space="preserve">, </v>
      </c>
    </row>
    <row r="1023" spans="5:6" x14ac:dyDescent="0.2">
      <c r="E1023" s="309"/>
      <c r="F1023" s="244" t="str">
        <f t="shared" si="15"/>
        <v xml:space="preserve">, </v>
      </c>
    </row>
    <row r="1024" spans="5:6" x14ac:dyDescent="0.2">
      <c r="E1024" s="309"/>
      <c r="F1024" s="244" t="str">
        <f t="shared" si="15"/>
        <v xml:space="preserve">, </v>
      </c>
    </row>
    <row r="1025" spans="5:6" x14ac:dyDescent="0.2">
      <c r="E1025" s="309"/>
      <c r="F1025" s="244" t="str">
        <f t="shared" si="15"/>
        <v xml:space="preserve">, </v>
      </c>
    </row>
    <row r="1026" spans="5:6" x14ac:dyDescent="0.2">
      <c r="E1026" s="309"/>
      <c r="F1026" s="244" t="str">
        <f t="shared" si="15"/>
        <v xml:space="preserve">, </v>
      </c>
    </row>
    <row r="1027" spans="5:6" x14ac:dyDescent="0.2">
      <c r="E1027" s="309"/>
      <c r="F1027" s="244" t="str">
        <f t="shared" si="15"/>
        <v xml:space="preserve">, </v>
      </c>
    </row>
    <row r="1028" spans="5:6" x14ac:dyDescent="0.2">
      <c r="E1028" s="309"/>
      <c r="F1028" s="244" t="str">
        <f t="shared" si="15"/>
        <v xml:space="preserve">, </v>
      </c>
    </row>
    <row r="1029" spans="5:6" x14ac:dyDescent="0.2">
      <c r="E1029" s="309"/>
      <c r="F1029" s="244" t="str">
        <f t="shared" si="15"/>
        <v xml:space="preserve">, </v>
      </c>
    </row>
    <row r="1030" spans="5:6" x14ac:dyDescent="0.2">
      <c r="E1030" s="309"/>
      <c r="F1030" s="244" t="str">
        <f t="shared" si="15"/>
        <v xml:space="preserve">, </v>
      </c>
    </row>
    <row r="1031" spans="5:6" x14ac:dyDescent="0.2">
      <c r="E1031" s="309"/>
      <c r="F1031" s="244" t="str">
        <f t="shared" si="15"/>
        <v xml:space="preserve">, </v>
      </c>
    </row>
    <row r="1032" spans="5:6" x14ac:dyDescent="0.2">
      <c r="E1032" s="309"/>
      <c r="F1032" s="244" t="str">
        <f t="shared" si="15"/>
        <v xml:space="preserve">, </v>
      </c>
    </row>
    <row r="1033" spans="5:6" x14ac:dyDescent="0.2">
      <c r="E1033" s="309"/>
      <c r="F1033" s="244" t="str">
        <f t="shared" si="15"/>
        <v xml:space="preserve">, </v>
      </c>
    </row>
    <row r="1034" spans="5:6" x14ac:dyDescent="0.2">
      <c r="E1034" s="309"/>
      <c r="F1034" s="244" t="str">
        <f t="shared" ref="F1034:F1097" si="16">CONCATENATE(A1034, ", ", B1034)</f>
        <v xml:space="preserve">, </v>
      </c>
    </row>
    <row r="1035" spans="5:6" x14ac:dyDescent="0.2">
      <c r="E1035" s="309"/>
      <c r="F1035" s="244" t="str">
        <f t="shared" si="16"/>
        <v xml:space="preserve">, </v>
      </c>
    </row>
    <row r="1036" spans="5:6" x14ac:dyDescent="0.2">
      <c r="E1036" s="309"/>
      <c r="F1036" s="244" t="str">
        <f t="shared" si="16"/>
        <v xml:space="preserve">, </v>
      </c>
    </row>
    <row r="1037" spans="5:6" x14ac:dyDescent="0.2">
      <c r="E1037" s="309"/>
      <c r="F1037" s="244" t="str">
        <f t="shared" si="16"/>
        <v xml:space="preserve">, </v>
      </c>
    </row>
    <row r="1038" spans="5:6" x14ac:dyDescent="0.2">
      <c r="E1038" s="309"/>
      <c r="F1038" s="244" t="str">
        <f t="shared" si="16"/>
        <v xml:space="preserve">, </v>
      </c>
    </row>
    <row r="1039" spans="5:6" x14ac:dyDescent="0.2">
      <c r="E1039" s="309"/>
      <c r="F1039" s="244" t="str">
        <f t="shared" si="16"/>
        <v xml:space="preserve">, </v>
      </c>
    </row>
    <row r="1040" spans="5:6" x14ac:dyDescent="0.2">
      <c r="E1040" s="309"/>
      <c r="F1040" s="244" t="str">
        <f t="shared" si="16"/>
        <v xml:space="preserve">, </v>
      </c>
    </row>
    <row r="1041" spans="5:6" x14ac:dyDescent="0.2">
      <c r="E1041" s="309"/>
      <c r="F1041" s="244" t="str">
        <f t="shared" si="16"/>
        <v xml:space="preserve">, </v>
      </c>
    </row>
    <row r="1042" spans="5:6" x14ac:dyDescent="0.2">
      <c r="E1042" s="309"/>
      <c r="F1042" s="244" t="str">
        <f t="shared" si="16"/>
        <v xml:space="preserve">, </v>
      </c>
    </row>
    <row r="1043" spans="5:6" x14ac:dyDescent="0.2">
      <c r="E1043" s="309"/>
      <c r="F1043" s="244" t="str">
        <f t="shared" si="16"/>
        <v xml:space="preserve">, </v>
      </c>
    </row>
    <row r="1044" spans="5:6" x14ac:dyDescent="0.2">
      <c r="E1044" s="309"/>
      <c r="F1044" s="244" t="str">
        <f t="shared" si="16"/>
        <v xml:space="preserve">, </v>
      </c>
    </row>
    <row r="1045" spans="5:6" x14ac:dyDescent="0.2">
      <c r="E1045" s="309"/>
      <c r="F1045" s="244" t="str">
        <f t="shared" si="16"/>
        <v xml:space="preserve">, </v>
      </c>
    </row>
    <row r="1046" spans="5:6" x14ac:dyDescent="0.2">
      <c r="E1046" s="309"/>
      <c r="F1046" s="244" t="str">
        <f t="shared" si="16"/>
        <v xml:space="preserve">, </v>
      </c>
    </row>
    <row r="1047" spans="5:6" x14ac:dyDescent="0.2">
      <c r="E1047" s="309"/>
      <c r="F1047" s="244" t="str">
        <f t="shared" si="16"/>
        <v xml:space="preserve">, </v>
      </c>
    </row>
    <row r="1048" spans="5:6" x14ac:dyDescent="0.2">
      <c r="E1048" s="309"/>
      <c r="F1048" s="244" t="str">
        <f t="shared" si="16"/>
        <v xml:space="preserve">, </v>
      </c>
    </row>
    <row r="1049" spans="5:6" x14ac:dyDescent="0.2">
      <c r="E1049" s="309"/>
      <c r="F1049" s="244" t="str">
        <f t="shared" si="16"/>
        <v xml:space="preserve">, </v>
      </c>
    </row>
    <row r="1050" spans="5:6" x14ac:dyDescent="0.2">
      <c r="E1050" s="309"/>
      <c r="F1050" s="244" t="str">
        <f t="shared" si="16"/>
        <v xml:space="preserve">, </v>
      </c>
    </row>
    <row r="1051" spans="5:6" x14ac:dyDescent="0.2">
      <c r="E1051" s="309"/>
      <c r="F1051" s="244" t="str">
        <f t="shared" si="16"/>
        <v xml:space="preserve">, </v>
      </c>
    </row>
    <row r="1052" spans="5:6" x14ac:dyDescent="0.2">
      <c r="E1052" s="309"/>
      <c r="F1052" s="244" t="str">
        <f t="shared" si="16"/>
        <v xml:space="preserve">, </v>
      </c>
    </row>
    <row r="1053" spans="5:6" x14ac:dyDescent="0.2">
      <c r="E1053" s="309"/>
      <c r="F1053" s="244" t="str">
        <f t="shared" si="16"/>
        <v xml:space="preserve">, </v>
      </c>
    </row>
    <row r="1054" spans="5:6" x14ac:dyDescent="0.2">
      <c r="E1054" s="309"/>
      <c r="F1054" s="244" t="str">
        <f t="shared" si="16"/>
        <v xml:space="preserve">, </v>
      </c>
    </row>
    <row r="1055" spans="5:6" x14ac:dyDescent="0.2">
      <c r="E1055" s="309"/>
      <c r="F1055" s="244" t="str">
        <f t="shared" si="16"/>
        <v xml:space="preserve">, </v>
      </c>
    </row>
    <row r="1056" spans="5:6" x14ac:dyDescent="0.2">
      <c r="E1056" s="309"/>
      <c r="F1056" s="244" t="str">
        <f t="shared" si="16"/>
        <v xml:space="preserve">, </v>
      </c>
    </row>
    <row r="1057" spans="5:6" x14ac:dyDescent="0.2">
      <c r="E1057" s="309"/>
      <c r="F1057" s="244" t="str">
        <f t="shared" si="16"/>
        <v xml:space="preserve">, </v>
      </c>
    </row>
    <row r="1058" spans="5:6" x14ac:dyDescent="0.2">
      <c r="E1058" s="309"/>
      <c r="F1058" s="244" t="str">
        <f t="shared" si="16"/>
        <v xml:space="preserve">, </v>
      </c>
    </row>
    <row r="1059" spans="5:6" x14ac:dyDescent="0.2">
      <c r="E1059" s="309"/>
      <c r="F1059" s="244" t="str">
        <f t="shared" si="16"/>
        <v xml:space="preserve">, </v>
      </c>
    </row>
    <row r="1060" spans="5:6" x14ac:dyDescent="0.2">
      <c r="E1060" s="309"/>
      <c r="F1060" s="244" t="str">
        <f t="shared" si="16"/>
        <v xml:space="preserve">, </v>
      </c>
    </row>
    <row r="1061" spans="5:6" x14ac:dyDescent="0.2">
      <c r="E1061" s="309"/>
      <c r="F1061" s="244" t="str">
        <f t="shared" si="16"/>
        <v xml:space="preserve">, </v>
      </c>
    </row>
    <row r="1062" spans="5:6" x14ac:dyDescent="0.2">
      <c r="E1062" s="309"/>
      <c r="F1062" s="244" t="str">
        <f t="shared" si="16"/>
        <v xml:space="preserve">, </v>
      </c>
    </row>
    <row r="1063" spans="5:6" x14ac:dyDescent="0.2">
      <c r="E1063" s="309"/>
      <c r="F1063" s="244" t="str">
        <f t="shared" si="16"/>
        <v xml:space="preserve">, </v>
      </c>
    </row>
    <row r="1064" spans="5:6" x14ac:dyDescent="0.2">
      <c r="E1064" s="309"/>
      <c r="F1064" s="244" t="str">
        <f t="shared" si="16"/>
        <v xml:space="preserve">, </v>
      </c>
    </row>
    <row r="1065" spans="5:6" x14ac:dyDescent="0.2">
      <c r="E1065" s="309"/>
      <c r="F1065" s="244" t="str">
        <f t="shared" si="16"/>
        <v xml:space="preserve">, </v>
      </c>
    </row>
    <row r="1066" spans="5:6" x14ac:dyDescent="0.2">
      <c r="E1066" s="309"/>
      <c r="F1066" s="244" t="str">
        <f t="shared" si="16"/>
        <v xml:space="preserve">, </v>
      </c>
    </row>
    <row r="1067" spans="5:6" x14ac:dyDescent="0.2">
      <c r="E1067" s="309"/>
      <c r="F1067" s="244" t="str">
        <f t="shared" si="16"/>
        <v xml:space="preserve">, </v>
      </c>
    </row>
    <row r="1068" spans="5:6" x14ac:dyDescent="0.2">
      <c r="E1068" s="309"/>
      <c r="F1068" s="244" t="str">
        <f t="shared" si="16"/>
        <v xml:space="preserve">, </v>
      </c>
    </row>
    <row r="1069" spans="5:6" x14ac:dyDescent="0.2">
      <c r="E1069" s="309"/>
      <c r="F1069" s="244" t="str">
        <f t="shared" si="16"/>
        <v xml:space="preserve">, </v>
      </c>
    </row>
    <row r="1070" spans="5:6" x14ac:dyDescent="0.2">
      <c r="E1070" s="309"/>
      <c r="F1070" s="244" t="str">
        <f t="shared" si="16"/>
        <v xml:space="preserve">, </v>
      </c>
    </row>
    <row r="1071" spans="5:6" x14ac:dyDescent="0.2">
      <c r="E1071" s="309"/>
      <c r="F1071" s="244" t="str">
        <f t="shared" si="16"/>
        <v xml:space="preserve">, </v>
      </c>
    </row>
    <row r="1072" spans="5:6" x14ac:dyDescent="0.2">
      <c r="E1072" s="309"/>
      <c r="F1072" s="244" t="str">
        <f t="shared" si="16"/>
        <v xml:space="preserve">, </v>
      </c>
    </row>
    <row r="1073" spans="5:6" x14ac:dyDescent="0.2">
      <c r="E1073" s="309"/>
      <c r="F1073" s="244" t="str">
        <f t="shared" si="16"/>
        <v xml:space="preserve">, </v>
      </c>
    </row>
    <row r="1074" spans="5:6" x14ac:dyDescent="0.2">
      <c r="E1074" s="309"/>
      <c r="F1074" s="244" t="str">
        <f t="shared" si="16"/>
        <v xml:space="preserve">, </v>
      </c>
    </row>
    <row r="1075" spans="5:6" x14ac:dyDescent="0.2">
      <c r="E1075" s="309"/>
      <c r="F1075" s="244" t="str">
        <f t="shared" si="16"/>
        <v xml:space="preserve">, </v>
      </c>
    </row>
    <row r="1076" spans="5:6" x14ac:dyDescent="0.2">
      <c r="E1076" s="309"/>
      <c r="F1076" s="244" t="str">
        <f t="shared" si="16"/>
        <v xml:space="preserve">, </v>
      </c>
    </row>
    <row r="1077" spans="5:6" x14ac:dyDescent="0.2">
      <c r="E1077" s="309"/>
      <c r="F1077" s="244" t="str">
        <f t="shared" si="16"/>
        <v xml:space="preserve">, </v>
      </c>
    </row>
    <row r="1078" spans="5:6" x14ac:dyDescent="0.2">
      <c r="E1078" s="309"/>
      <c r="F1078" s="244" t="str">
        <f t="shared" si="16"/>
        <v xml:space="preserve">, </v>
      </c>
    </row>
    <row r="1079" spans="5:6" x14ac:dyDescent="0.2">
      <c r="E1079" s="309"/>
      <c r="F1079" s="244" t="str">
        <f t="shared" si="16"/>
        <v xml:space="preserve">, </v>
      </c>
    </row>
    <row r="1080" spans="5:6" x14ac:dyDescent="0.2">
      <c r="E1080" s="309"/>
      <c r="F1080" s="244" t="str">
        <f t="shared" si="16"/>
        <v xml:space="preserve">, </v>
      </c>
    </row>
    <row r="1081" spans="5:6" x14ac:dyDescent="0.2">
      <c r="E1081" s="309"/>
      <c r="F1081" s="244" t="str">
        <f t="shared" si="16"/>
        <v xml:space="preserve">, </v>
      </c>
    </row>
    <row r="1082" spans="5:6" x14ac:dyDescent="0.2">
      <c r="E1082" s="309"/>
      <c r="F1082" s="244" t="str">
        <f t="shared" si="16"/>
        <v xml:space="preserve">, </v>
      </c>
    </row>
    <row r="1083" spans="5:6" x14ac:dyDescent="0.2">
      <c r="E1083" s="309"/>
      <c r="F1083" s="244" t="str">
        <f t="shared" si="16"/>
        <v xml:space="preserve">, </v>
      </c>
    </row>
    <row r="1084" spans="5:6" x14ac:dyDescent="0.2">
      <c r="E1084" s="309"/>
      <c r="F1084" s="244" t="str">
        <f t="shared" si="16"/>
        <v xml:space="preserve">, </v>
      </c>
    </row>
    <row r="1085" spans="5:6" x14ac:dyDescent="0.2">
      <c r="E1085" s="309"/>
      <c r="F1085" s="244" t="str">
        <f t="shared" si="16"/>
        <v xml:space="preserve">, </v>
      </c>
    </row>
    <row r="1086" spans="5:6" x14ac:dyDescent="0.2">
      <c r="E1086" s="309"/>
      <c r="F1086" s="244" t="str">
        <f t="shared" si="16"/>
        <v xml:space="preserve">, </v>
      </c>
    </row>
    <row r="1087" spans="5:6" x14ac:dyDescent="0.2">
      <c r="E1087" s="309"/>
      <c r="F1087" s="244" t="str">
        <f t="shared" si="16"/>
        <v xml:space="preserve">, </v>
      </c>
    </row>
    <row r="1088" spans="5:6" x14ac:dyDescent="0.2">
      <c r="E1088" s="309"/>
      <c r="F1088" s="244" t="str">
        <f t="shared" si="16"/>
        <v xml:space="preserve">, </v>
      </c>
    </row>
    <row r="1089" spans="5:6" x14ac:dyDescent="0.2">
      <c r="E1089" s="309"/>
      <c r="F1089" s="244" t="str">
        <f t="shared" si="16"/>
        <v xml:space="preserve">, </v>
      </c>
    </row>
    <row r="1090" spans="5:6" x14ac:dyDescent="0.2">
      <c r="E1090" s="309"/>
      <c r="F1090" s="244" t="str">
        <f t="shared" si="16"/>
        <v xml:space="preserve">, </v>
      </c>
    </row>
    <row r="1091" spans="5:6" x14ac:dyDescent="0.2">
      <c r="E1091" s="309"/>
      <c r="F1091" s="244" t="str">
        <f t="shared" si="16"/>
        <v xml:space="preserve">, </v>
      </c>
    </row>
    <row r="1092" spans="5:6" x14ac:dyDescent="0.2">
      <c r="E1092" s="309"/>
      <c r="F1092" s="244" t="str">
        <f t="shared" si="16"/>
        <v xml:space="preserve">, </v>
      </c>
    </row>
    <row r="1093" spans="5:6" x14ac:dyDescent="0.2">
      <c r="E1093" s="309"/>
      <c r="F1093" s="244" t="str">
        <f t="shared" si="16"/>
        <v xml:space="preserve">, </v>
      </c>
    </row>
    <row r="1094" spans="5:6" x14ac:dyDescent="0.2">
      <c r="E1094" s="309"/>
      <c r="F1094" s="244" t="str">
        <f t="shared" si="16"/>
        <v xml:space="preserve">, </v>
      </c>
    </row>
    <row r="1095" spans="5:6" x14ac:dyDescent="0.2">
      <c r="E1095" s="309"/>
      <c r="F1095" s="244" t="str">
        <f t="shared" si="16"/>
        <v xml:space="preserve">, </v>
      </c>
    </row>
    <row r="1096" spans="5:6" x14ac:dyDescent="0.2">
      <c r="E1096" s="309"/>
      <c r="F1096" s="244" t="str">
        <f t="shared" si="16"/>
        <v xml:space="preserve">, </v>
      </c>
    </row>
    <row r="1097" spans="5:6" x14ac:dyDescent="0.2">
      <c r="E1097" s="309"/>
      <c r="F1097" s="244" t="str">
        <f t="shared" si="16"/>
        <v xml:space="preserve">, </v>
      </c>
    </row>
    <row r="1098" spans="5:6" x14ac:dyDescent="0.2">
      <c r="E1098" s="309"/>
      <c r="F1098" s="244" t="str">
        <f t="shared" ref="F1098:F1161" si="17">CONCATENATE(A1098, ", ", B1098)</f>
        <v xml:space="preserve">, </v>
      </c>
    </row>
    <row r="1099" spans="5:6" x14ac:dyDescent="0.2">
      <c r="E1099" s="309"/>
      <c r="F1099" s="244" t="str">
        <f t="shared" si="17"/>
        <v xml:space="preserve">, </v>
      </c>
    </row>
    <row r="1100" spans="5:6" x14ac:dyDescent="0.2">
      <c r="E1100" s="309"/>
      <c r="F1100" s="244" t="str">
        <f t="shared" si="17"/>
        <v xml:space="preserve">, </v>
      </c>
    </row>
    <row r="1101" spans="5:6" x14ac:dyDescent="0.2">
      <c r="E1101" s="309"/>
      <c r="F1101" s="244" t="str">
        <f t="shared" si="17"/>
        <v xml:space="preserve">, </v>
      </c>
    </row>
    <row r="1102" spans="5:6" x14ac:dyDescent="0.2">
      <c r="E1102" s="309"/>
      <c r="F1102" s="244" t="str">
        <f t="shared" si="17"/>
        <v xml:space="preserve">, </v>
      </c>
    </row>
    <row r="1103" spans="5:6" x14ac:dyDescent="0.2">
      <c r="E1103" s="309"/>
      <c r="F1103" s="244" t="str">
        <f t="shared" si="17"/>
        <v xml:space="preserve">, </v>
      </c>
    </row>
    <row r="1104" spans="5:6" x14ac:dyDescent="0.2">
      <c r="E1104" s="309"/>
      <c r="F1104" s="244" t="str">
        <f t="shared" si="17"/>
        <v xml:space="preserve">, </v>
      </c>
    </row>
    <row r="1105" spans="5:6" x14ac:dyDescent="0.2">
      <c r="E1105" s="309"/>
      <c r="F1105" s="244" t="str">
        <f t="shared" si="17"/>
        <v xml:space="preserve">, </v>
      </c>
    </row>
    <row r="1106" spans="5:6" x14ac:dyDescent="0.2">
      <c r="E1106" s="309"/>
      <c r="F1106" s="244" t="str">
        <f t="shared" si="17"/>
        <v xml:space="preserve">, </v>
      </c>
    </row>
    <row r="1107" spans="5:6" x14ac:dyDescent="0.2">
      <c r="E1107" s="309"/>
      <c r="F1107" s="244" t="str">
        <f t="shared" si="17"/>
        <v xml:space="preserve">, </v>
      </c>
    </row>
    <row r="1108" spans="5:6" x14ac:dyDescent="0.2">
      <c r="E1108" s="309"/>
      <c r="F1108" s="244" t="str">
        <f t="shared" si="17"/>
        <v xml:space="preserve">, </v>
      </c>
    </row>
    <row r="1109" spans="5:6" x14ac:dyDescent="0.2">
      <c r="E1109" s="309"/>
      <c r="F1109" s="244" t="str">
        <f t="shared" si="17"/>
        <v xml:space="preserve">, </v>
      </c>
    </row>
    <row r="1110" spans="5:6" x14ac:dyDescent="0.2">
      <c r="E1110" s="309"/>
      <c r="F1110" s="244" t="str">
        <f t="shared" si="17"/>
        <v xml:space="preserve">, </v>
      </c>
    </row>
    <row r="1111" spans="5:6" x14ac:dyDescent="0.2">
      <c r="E1111" s="309"/>
      <c r="F1111" s="244" t="str">
        <f t="shared" si="17"/>
        <v xml:space="preserve">, </v>
      </c>
    </row>
    <row r="1112" spans="5:6" x14ac:dyDescent="0.2">
      <c r="E1112" s="309"/>
      <c r="F1112" s="244" t="str">
        <f t="shared" si="17"/>
        <v xml:space="preserve">, </v>
      </c>
    </row>
    <row r="1113" spans="5:6" x14ac:dyDescent="0.2">
      <c r="E1113" s="309"/>
      <c r="F1113" s="244" t="str">
        <f t="shared" si="17"/>
        <v xml:space="preserve">, </v>
      </c>
    </row>
    <row r="1114" spans="5:6" x14ac:dyDescent="0.2">
      <c r="E1114" s="309"/>
      <c r="F1114" s="244" t="str">
        <f t="shared" si="17"/>
        <v xml:space="preserve">, </v>
      </c>
    </row>
    <row r="1115" spans="5:6" x14ac:dyDescent="0.2">
      <c r="E1115" s="309"/>
      <c r="F1115" s="244" t="str">
        <f t="shared" si="17"/>
        <v xml:space="preserve">, </v>
      </c>
    </row>
    <row r="1116" spans="5:6" x14ac:dyDescent="0.2">
      <c r="E1116" s="309"/>
      <c r="F1116" s="244" t="str">
        <f t="shared" si="17"/>
        <v xml:space="preserve">, </v>
      </c>
    </row>
    <row r="1117" spans="5:6" x14ac:dyDescent="0.2">
      <c r="E1117" s="309"/>
      <c r="F1117" s="244" t="str">
        <f t="shared" si="17"/>
        <v xml:space="preserve">, </v>
      </c>
    </row>
    <row r="1118" spans="5:6" x14ac:dyDescent="0.2">
      <c r="E1118" s="309"/>
      <c r="F1118" s="244" t="str">
        <f t="shared" si="17"/>
        <v xml:space="preserve">, </v>
      </c>
    </row>
    <row r="1119" spans="5:6" x14ac:dyDescent="0.2">
      <c r="E1119" s="309"/>
      <c r="F1119" s="244" t="str">
        <f t="shared" si="17"/>
        <v xml:space="preserve">, </v>
      </c>
    </row>
    <row r="1120" spans="5:6" x14ac:dyDescent="0.2">
      <c r="E1120" s="309"/>
      <c r="F1120" s="244" t="str">
        <f t="shared" si="17"/>
        <v xml:space="preserve">, </v>
      </c>
    </row>
    <row r="1121" spans="5:6" x14ac:dyDescent="0.2">
      <c r="E1121" s="309"/>
      <c r="F1121" s="244" t="str">
        <f t="shared" si="17"/>
        <v xml:space="preserve">, </v>
      </c>
    </row>
    <row r="1122" spans="5:6" x14ac:dyDescent="0.2">
      <c r="E1122" s="309"/>
      <c r="F1122" s="244" t="str">
        <f t="shared" si="17"/>
        <v xml:space="preserve">, </v>
      </c>
    </row>
    <row r="1123" spans="5:6" x14ac:dyDescent="0.2">
      <c r="E1123" s="309"/>
      <c r="F1123" s="244" t="str">
        <f t="shared" si="17"/>
        <v xml:space="preserve">, </v>
      </c>
    </row>
    <row r="1124" spans="5:6" x14ac:dyDescent="0.2">
      <c r="E1124" s="309"/>
      <c r="F1124" s="244" t="str">
        <f t="shared" si="17"/>
        <v xml:space="preserve">, </v>
      </c>
    </row>
    <row r="1125" spans="5:6" x14ac:dyDescent="0.2">
      <c r="E1125" s="309"/>
      <c r="F1125" s="244" t="str">
        <f t="shared" si="17"/>
        <v xml:space="preserve">, </v>
      </c>
    </row>
    <row r="1126" spans="5:6" x14ac:dyDescent="0.2">
      <c r="E1126" s="309"/>
      <c r="F1126" s="244" t="str">
        <f t="shared" si="17"/>
        <v xml:space="preserve">, </v>
      </c>
    </row>
    <row r="1127" spans="5:6" x14ac:dyDescent="0.2">
      <c r="E1127" s="309"/>
      <c r="F1127" s="244" t="str">
        <f t="shared" si="17"/>
        <v xml:space="preserve">, </v>
      </c>
    </row>
    <row r="1128" spans="5:6" x14ac:dyDescent="0.2">
      <c r="E1128" s="309"/>
      <c r="F1128" s="244" t="str">
        <f t="shared" si="17"/>
        <v xml:space="preserve">, </v>
      </c>
    </row>
    <row r="1129" spans="5:6" x14ac:dyDescent="0.2">
      <c r="E1129" s="309"/>
      <c r="F1129" s="244" t="str">
        <f t="shared" si="17"/>
        <v xml:space="preserve">, </v>
      </c>
    </row>
    <row r="1130" spans="5:6" x14ac:dyDescent="0.2">
      <c r="E1130" s="309"/>
      <c r="F1130" s="244" t="str">
        <f t="shared" si="17"/>
        <v xml:space="preserve">, </v>
      </c>
    </row>
    <row r="1131" spans="5:6" x14ac:dyDescent="0.2">
      <c r="E1131" s="309"/>
      <c r="F1131" s="244" t="str">
        <f t="shared" si="17"/>
        <v xml:space="preserve">, </v>
      </c>
    </row>
    <row r="1132" spans="5:6" x14ac:dyDescent="0.2">
      <c r="E1132" s="309"/>
      <c r="F1132" s="244" t="str">
        <f t="shared" si="17"/>
        <v xml:space="preserve">, </v>
      </c>
    </row>
    <row r="1133" spans="5:6" x14ac:dyDescent="0.2">
      <c r="E1133" s="309"/>
      <c r="F1133" s="244" t="str">
        <f t="shared" si="17"/>
        <v xml:space="preserve">, </v>
      </c>
    </row>
    <row r="1134" spans="5:6" x14ac:dyDescent="0.2">
      <c r="E1134" s="309"/>
      <c r="F1134" s="244" t="str">
        <f t="shared" si="17"/>
        <v xml:space="preserve">, </v>
      </c>
    </row>
    <row r="1135" spans="5:6" x14ac:dyDescent="0.2">
      <c r="E1135" s="309"/>
      <c r="F1135" s="244" t="str">
        <f t="shared" si="17"/>
        <v xml:space="preserve">, </v>
      </c>
    </row>
    <row r="1136" spans="5:6" x14ac:dyDescent="0.2">
      <c r="E1136" s="309"/>
      <c r="F1136" s="244" t="str">
        <f t="shared" si="17"/>
        <v xml:space="preserve">, </v>
      </c>
    </row>
    <row r="1137" spans="5:6" x14ac:dyDescent="0.2">
      <c r="E1137" s="309"/>
      <c r="F1137" s="244" t="str">
        <f t="shared" si="17"/>
        <v xml:space="preserve">, </v>
      </c>
    </row>
    <row r="1138" spans="5:6" x14ac:dyDescent="0.2">
      <c r="E1138" s="309"/>
      <c r="F1138" s="244" t="str">
        <f t="shared" si="17"/>
        <v xml:space="preserve">, </v>
      </c>
    </row>
    <row r="1139" spans="5:6" x14ac:dyDescent="0.2">
      <c r="E1139" s="309"/>
      <c r="F1139" s="244" t="str">
        <f t="shared" si="17"/>
        <v xml:space="preserve">, </v>
      </c>
    </row>
    <row r="1140" spans="5:6" x14ac:dyDescent="0.2">
      <c r="E1140" s="309"/>
      <c r="F1140" s="244" t="str">
        <f t="shared" si="17"/>
        <v xml:space="preserve">, </v>
      </c>
    </row>
    <row r="1141" spans="5:6" x14ac:dyDescent="0.2">
      <c r="E1141" s="309"/>
      <c r="F1141" s="244" t="str">
        <f t="shared" si="17"/>
        <v xml:space="preserve">, </v>
      </c>
    </row>
    <row r="1142" spans="5:6" x14ac:dyDescent="0.2">
      <c r="E1142" s="309"/>
      <c r="F1142" s="244" t="str">
        <f t="shared" si="17"/>
        <v xml:space="preserve">, </v>
      </c>
    </row>
    <row r="1143" spans="5:6" x14ac:dyDescent="0.2">
      <c r="E1143" s="309"/>
      <c r="F1143" s="244" t="str">
        <f t="shared" si="17"/>
        <v xml:space="preserve">, </v>
      </c>
    </row>
    <row r="1144" spans="5:6" x14ac:dyDescent="0.2">
      <c r="E1144" s="309"/>
      <c r="F1144" s="244" t="str">
        <f t="shared" si="17"/>
        <v xml:space="preserve">, </v>
      </c>
    </row>
    <row r="1145" spans="5:6" x14ac:dyDescent="0.2">
      <c r="E1145" s="309"/>
      <c r="F1145" s="244" t="str">
        <f t="shared" si="17"/>
        <v xml:space="preserve">, </v>
      </c>
    </row>
    <row r="1146" spans="5:6" x14ac:dyDescent="0.2">
      <c r="E1146" s="309"/>
      <c r="F1146" s="244" t="str">
        <f t="shared" si="17"/>
        <v xml:space="preserve">, </v>
      </c>
    </row>
    <row r="1147" spans="5:6" x14ac:dyDescent="0.2">
      <c r="E1147" s="309"/>
      <c r="F1147" s="244" t="str">
        <f t="shared" si="17"/>
        <v xml:space="preserve">, </v>
      </c>
    </row>
    <row r="1148" spans="5:6" x14ac:dyDescent="0.2">
      <c r="E1148" s="309"/>
      <c r="F1148" s="244" t="str">
        <f t="shared" si="17"/>
        <v xml:space="preserve">, </v>
      </c>
    </row>
    <row r="1149" spans="5:6" x14ac:dyDescent="0.2">
      <c r="E1149" s="309"/>
      <c r="F1149" s="244" t="str">
        <f t="shared" si="17"/>
        <v xml:space="preserve">, </v>
      </c>
    </row>
    <row r="1150" spans="5:6" x14ac:dyDescent="0.2">
      <c r="E1150" s="309"/>
      <c r="F1150" s="244" t="str">
        <f t="shared" si="17"/>
        <v xml:space="preserve">, </v>
      </c>
    </row>
    <row r="1151" spans="5:6" x14ac:dyDescent="0.2">
      <c r="E1151" s="309"/>
      <c r="F1151" s="244" t="str">
        <f t="shared" si="17"/>
        <v xml:space="preserve">, </v>
      </c>
    </row>
    <row r="1152" spans="5:6" x14ac:dyDescent="0.2">
      <c r="E1152" s="309"/>
      <c r="F1152" s="244" t="str">
        <f t="shared" si="17"/>
        <v xml:space="preserve">, </v>
      </c>
    </row>
    <row r="1153" spans="5:6" x14ac:dyDescent="0.2">
      <c r="E1153" s="309"/>
      <c r="F1153" s="244" t="str">
        <f t="shared" si="17"/>
        <v xml:space="preserve">, </v>
      </c>
    </row>
    <row r="1154" spans="5:6" x14ac:dyDescent="0.2">
      <c r="E1154" s="309"/>
      <c r="F1154" s="244" t="str">
        <f t="shared" si="17"/>
        <v xml:space="preserve">, </v>
      </c>
    </row>
    <row r="1155" spans="5:6" x14ac:dyDescent="0.2">
      <c r="E1155" s="309"/>
      <c r="F1155" s="244" t="str">
        <f t="shared" si="17"/>
        <v xml:space="preserve">, </v>
      </c>
    </row>
    <row r="1156" spans="5:6" x14ac:dyDescent="0.2">
      <c r="E1156" s="309"/>
      <c r="F1156" s="244" t="str">
        <f t="shared" si="17"/>
        <v xml:space="preserve">, </v>
      </c>
    </row>
    <row r="1157" spans="5:6" x14ac:dyDescent="0.2">
      <c r="E1157" s="309"/>
      <c r="F1157" s="244" t="str">
        <f t="shared" si="17"/>
        <v xml:space="preserve">, </v>
      </c>
    </row>
    <row r="1158" spans="5:6" x14ac:dyDescent="0.2">
      <c r="E1158" s="309"/>
      <c r="F1158" s="244" t="str">
        <f t="shared" si="17"/>
        <v xml:space="preserve">, </v>
      </c>
    </row>
    <row r="1159" spans="5:6" x14ac:dyDescent="0.2">
      <c r="E1159" s="309"/>
      <c r="F1159" s="244" t="str">
        <f t="shared" si="17"/>
        <v xml:space="preserve">, </v>
      </c>
    </row>
    <row r="1160" spans="5:6" x14ac:dyDescent="0.2">
      <c r="E1160" s="309"/>
      <c r="F1160" s="244" t="str">
        <f t="shared" si="17"/>
        <v xml:space="preserve">, </v>
      </c>
    </row>
    <row r="1161" spans="5:6" x14ac:dyDescent="0.2">
      <c r="E1161" s="309"/>
      <c r="F1161" s="244" t="str">
        <f t="shared" si="17"/>
        <v xml:space="preserve">, </v>
      </c>
    </row>
    <row r="1162" spans="5:6" x14ac:dyDescent="0.2">
      <c r="E1162" s="309"/>
      <c r="F1162" s="244" t="str">
        <f t="shared" ref="F1162:F1225" si="18">CONCATENATE(A1162, ", ", B1162)</f>
        <v xml:space="preserve">, </v>
      </c>
    </row>
    <row r="1163" spans="5:6" x14ac:dyDescent="0.2">
      <c r="E1163" s="309"/>
      <c r="F1163" s="244" t="str">
        <f t="shared" si="18"/>
        <v xml:space="preserve">, </v>
      </c>
    </row>
    <row r="1164" spans="5:6" x14ac:dyDescent="0.2">
      <c r="E1164" s="309"/>
      <c r="F1164" s="244" t="str">
        <f t="shared" si="18"/>
        <v xml:space="preserve">, </v>
      </c>
    </row>
    <row r="1165" spans="5:6" x14ac:dyDescent="0.2">
      <c r="E1165" s="309"/>
      <c r="F1165" s="244" t="str">
        <f t="shared" si="18"/>
        <v xml:space="preserve">, </v>
      </c>
    </row>
    <row r="1166" spans="5:6" x14ac:dyDescent="0.2">
      <c r="E1166" s="309"/>
      <c r="F1166" s="244" t="str">
        <f t="shared" si="18"/>
        <v xml:space="preserve">, </v>
      </c>
    </row>
    <row r="1167" spans="5:6" x14ac:dyDescent="0.2">
      <c r="E1167" s="309"/>
      <c r="F1167" s="244" t="str">
        <f t="shared" si="18"/>
        <v xml:space="preserve">, </v>
      </c>
    </row>
    <row r="1168" spans="5:6" x14ac:dyDescent="0.2">
      <c r="E1168" s="309"/>
      <c r="F1168" s="244" t="str">
        <f t="shared" si="18"/>
        <v xml:space="preserve">, </v>
      </c>
    </row>
    <row r="1169" spans="5:6" x14ac:dyDescent="0.2">
      <c r="E1169" s="309"/>
      <c r="F1169" s="244" t="str">
        <f t="shared" si="18"/>
        <v xml:space="preserve">, </v>
      </c>
    </row>
    <row r="1170" spans="5:6" x14ac:dyDescent="0.2">
      <c r="E1170" s="309"/>
      <c r="F1170" s="244" t="str">
        <f t="shared" si="18"/>
        <v xml:space="preserve">, </v>
      </c>
    </row>
    <row r="1171" spans="5:6" x14ac:dyDescent="0.2">
      <c r="E1171" s="309"/>
      <c r="F1171" s="244" t="str">
        <f t="shared" si="18"/>
        <v xml:space="preserve">, </v>
      </c>
    </row>
    <row r="1172" spans="5:6" x14ac:dyDescent="0.2">
      <c r="E1172" s="309"/>
      <c r="F1172" s="244" t="str">
        <f t="shared" si="18"/>
        <v xml:space="preserve">, </v>
      </c>
    </row>
    <row r="1173" spans="5:6" x14ac:dyDescent="0.2">
      <c r="E1173" s="309"/>
      <c r="F1173" s="244" t="str">
        <f t="shared" si="18"/>
        <v xml:space="preserve">, </v>
      </c>
    </row>
    <row r="1174" spans="5:6" x14ac:dyDescent="0.2">
      <c r="E1174" s="309"/>
      <c r="F1174" s="244" t="str">
        <f t="shared" si="18"/>
        <v xml:space="preserve">, </v>
      </c>
    </row>
    <row r="1175" spans="5:6" x14ac:dyDescent="0.2">
      <c r="E1175" s="309"/>
      <c r="F1175" s="244" t="str">
        <f t="shared" si="18"/>
        <v xml:space="preserve">, </v>
      </c>
    </row>
    <row r="1176" spans="5:6" x14ac:dyDescent="0.2">
      <c r="E1176" s="309"/>
      <c r="F1176" s="244" t="str">
        <f t="shared" si="18"/>
        <v xml:space="preserve">, </v>
      </c>
    </row>
    <row r="1177" spans="5:6" x14ac:dyDescent="0.2">
      <c r="E1177" s="309"/>
      <c r="F1177" s="244" t="str">
        <f t="shared" si="18"/>
        <v xml:space="preserve">, </v>
      </c>
    </row>
    <row r="1178" spans="5:6" x14ac:dyDescent="0.2">
      <c r="E1178" s="309"/>
      <c r="F1178" s="244" t="str">
        <f t="shared" si="18"/>
        <v xml:space="preserve">, </v>
      </c>
    </row>
    <row r="1179" spans="5:6" x14ac:dyDescent="0.2">
      <c r="E1179" s="309"/>
      <c r="F1179" s="244" t="str">
        <f t="shared" si="18"/>
        <v xml:space="preserve">, </v>
      </c>
    </row>
    <row r="1180" spans="5:6" x14ac:dyDescent="0.2">
      <c r="E1180" s="309"/>
      <c r="F1180" s="244" t="str">
        <f t="shared" si="18"/>
        <v xml:space="preserve">, </v>
      </c>
    </row>
    <row r="1181" spans="5:6" x14ac:dyDescent="0.2">
      <c r="E1181" s="309"/>
      <c r="F1181" s="244" t="str">
        <f t="shared" si="18"/>
        <v xml:space="preserve">, </v>
      </c>
    </row>
    <row r="1182" spans="5:6" x14ac:dyDescent="0.2">
      <c r="E1182" s="309"/>
      <c r="F1182" s="244" t="str">
        <f t="shared" si="18"/>
        <v xml:space="preserve">, </v>
      </c>
    </row>
    <row r="1183" spans="5:6" x14ac:dyDescent="0.2">
      <c r="E1183" s="309"/>
      <c r="F1183" s="244" t="str">
        <f t="shared" si="18"/>
        <v xml:space="preserve">, </v>
      </c>
    </row>
    <row r="1184" spans="5:6" x14ac:dyDescent="0.2">
      <c r="E1184" s="309"/>
      <c r="F1184" s="244" t="str">
        <f t="shared" si="18"/>
        <v xml:space="preserve">, </v>
      </c>
    </row>
    <row r="1185" spans="5:6" x14ac:dyDescent="0.2">
      <c r="E1185" s="309"/>
      <c r="F1185" s="244" t="str">
        <f t="shared" si="18"/>
        <v xml:space="preserve">, </v>
      </c>
    </row>
    <row r="1186" spans="5:6" x14ac:dyDescent="0.2">
      <c r="E1186" s="309"/>
      <c r="F1186" s="244" t="str">
        <f t="shared" si="18"/>
        <v xml:space="preserve">, </v>
      </c>
    </row>
    <row r="1187" spans="5:6" x14ac:dyDescent="0.2">
      <c r="E1187" s="309"/>
      <c r="F1187" s="244" t="str">
        <f t="shared" si="18"/>
        <v xml:space="preserve">, </v>
      </c>
    </row>
    <row r="1188" spans="5:6" x14ac:dyDescent="0.2">
      <c r="E1188" s="309"/>
      <c r="F1188" s="244" t="str">
        <f t="shared" si="18"/>
        <v xml:space="preserve">, </v>
      </c>
    </row>
    <row r="1189" spans="5:6" x14ac:dyDescent="0.2">
      <c r="E1189" s="309"/>
      <c r="F1189" s="244" t="str">
        <f t="shared" si="18"/>
        <v xml:space="preserve">, </v>
      </c>
    </row>
    <row r="1190" spans="5:6" x14ac:dyDescent="0.2">
      <c r="E1190" s="309"/>
      <c r="F1190" s="244" t="str">
        <f t="shared" si="18"/>
        <v xml:space="preserve">, </v>
      </c>
    </row>
    <row r="1191" spans="5:6" x14ac:dyDescent="0.2">
      <c r="E1191" s="309"/>
      <c r="F1191" s="244" t="str">
        <f t="shared" si="18"/>
        <v xml:space="preserve">, </v>
      </c>
    </row>
    <row r="1192" spans="5:6" x14ac:dyDescent="0.2">
      <c r="E1192" s="309"/>
      <c r="F1192" s="244" t="str">
        <f t="shared" si="18"/>
        <v xml:space="preserve">, </v>
      </c>
    </row>
    <row r="1193" spans="5:6" x14ac:dyDescent="0.2">
      <c r="E1193" s="309"/>
      <c r="F1193" s="244" t="str">
        <f t="shared" si="18"/>
        <v xml:space="preserve">, </v>
      </c>
    </row>
    <row r="1194" spans="5:6" x14ac:dyDescent="0.2">
      <c r="E1194" s="309"/>
      <c r="F1194" s="244" t="str">
        <f t="shared" si="18"/>
        <v xml:space="preserve">, </v>
      </c>
    </row>
    <row r="1195" spans="5:6" x14ac:dyDescent="0.2">
      <c r="E1195" s="309"/>
      <c r="F1195" s="244" t="str">
        <f t="shared" si="18"/>
        <v xml:space="preserve">, </v>
      </c>
    </row>
    <row r="1196" spans="5:6" x14ac:dyDescent="0.2">
      <c r="E1196" s="309"/>
      <c r="F1196" s="244" t="str">
        <f t="shared" si="18"/>
        <v xml:space="preserve">, </v>
      </c>
    </row>
    <row r="1197" spans="5:6" x14ac:dyDescent="0.2">
      <c r="E1197" s="309"/>
      <c r="F1197" s="244" t="str">
        <f t="shared" si="18"/>
        <v xml:space="preserve">, </v>
      </c>
    </row>
    <row r="1198" spans="5:6" x14ac:dyDescent="0.2">
      <c r="E1198" s="309"/>
      <c r="F1198" s="244" t="str">
        <f t="shared" si="18"/>
        <v xml:space="preserve">, </v>
      </c>
    </row>
    <row r="1199" spans="5:6" x14ac:dyDescent="0.2">
      <c r="E1199" s="309"/>
      <c r="F1199" s="244" t="str">
        <f t="shared" si="18"/>
        <v xml:space="preserve">, </v>
      </c>
    </row>
    <row r="1200" spans="5:6" x14ac:dyDescent="0.2">
      <c r="E1200" s="309"/>
      <c r="F1200" s="244" t="str">
        <f t="shared" si="18"/>
        <v xml:space="preserve">, </v>
      </c>
    </row>
    <row r="1201" spans="5:6" x14ac:dyDescent="0.2">
      <c r="E1201" s="309"/>
      <c r="F1201" s="244" t="str">
        <f t="shared" si="18"/>
        <v xml:space="preserve">, </v>
      </c>
    </row>
    <row r="1202" spans="5:6" x14ac:dyDescent="0.2">
      <c r="E1202" s="309"/>
      <c r="F1202" s="244" t="str">
        <f t="shared" si="18"/>
        <v xml:space="preserve">, </v>
      </c>
    </row>
    <row r="1203" spans="5:6" x14ac:dyDescent="0.2">
      <c r="E1203" s="309"/>
      <c r="F1203" s="244" t="str">
        <f t="shared" si="18"/>
        <v xml:space="preserve">, </v>
      </c>
    </row>
    <row r="1204" spans="5:6" x14ac:dyDescent="0.2">
      <c r="E1204" s="309"/>
      <c r="F1204" s="244" t="str">
        <f t="shared" si="18"/>
        <v xml:space="preserve">, </v>
      </c>
    </row>
    <row r="1205" spans="5:6" x14ac:dyDescent="0.2">
      <c r="E1205" s="309"/>
      <c r="F1205" s="244" t="str">
        <f t="shared" si="18"/>
        <v xml:space="preserve">, </v>
      </c>
    </row>
    <row r="1206" spans="5:6" x14ac:dyDescent="0.2">
      <c r="E1206" s="309"/>
      <c r="F1206" s="244" t="str">
        <f t="shared" si="18"/>
        <v xml:space="preserve">, </v>
      </c>
    </row>
    <row r="1207" spans="5:6" x14ac:dyDescent="0.2">
      <c r="E1207" s="309"/>
      <c r="F1207" s="244" t="str">
        <f t="shared" si="18"/>
        <v xml:space="preserve">, </v>
      </c>
    </row>
    <row r="1208" spans="5:6" x14ac:dyDescent="0.2">
      <c r="E1208" s="309"/>
      <c r="F1208" s="244" t="str">
        <f t="shared" si="18"/>
        <v xml:space="preserve">, </v>
      </c>
    </row>
    <row r="1209" spans="5:6" x14ac:dyDescent="0.2">
      <c r="E1209" s="309"/>
      <c r="F1209" s="244" t="str">
        <f t="shared" si="18"/>
        <v xml:space="preserve">, </v>
      </c>
    </row>
    <row r="1210" spans="5:6" x14ac:dyDescent="0.2">
      <c r="E1210" s="309"/>
      <c r="F1210" s="244" t="str">
        <f t="shared" si="18"/>
        <v xml:space="preserve">, </v>
      </c>
    </row>
    <row r="1211" spans="5:6" x14ac:dyDescent="0.2">
      <c r="E1211" s="309"/>
      <c r="F1211" s="244" t="str">
        <f t="shared" si="18"/>
        <v xml:space="preserve">, </v>
      </c>
    </row>
    <row r="1212" spans="5:6" x14ac:dyDescent="0.2">
      <c r="E1212" s="309"/>
      <c r="F1212" s="244" t="str">
        <f t="shared" si="18"/>
        <v xml:space="preserve">, </v>
      </c>
    </row>
    <row r="1213" spans="5:6" x14ac:dyDescent="0.2">
      <c r="E1213" s="309"/>
      <c r="F1213" s="244" t="str">
        <f t="shared" si="18"/>
        <v xml:space="preserve">, </v>
      </c>
    </row>
    <row r="1214" spans="5:6" x14ac:dyDescent="0.2">
      <c r="E1214" s="309"/>
      <c r="F1214" s="244" t="str">
        <f t="shared" si="18"/>
        <v xml:space="preserve">, </v>
      </c>
    </row>
    <row r="1215" spans="5:6" x14ac:dyDescent="0.2">
      <c r="E1215" s="309"/>
      <c r="F1215" s="244" t="str">
        <f t="shared" si="18"/>
        <v xml:space="preserve">, </v>
      </c>
    </row>
    <row r="1216" spans="5:6" x14ac:dyDescent="0.2">
      <c r="E1216" s="309"/>
      <c r="F1216" s="244" t="str">
        <f t="shared" si="18"/>
        <v xml:space="preserve">, </v>
      </c>
    </row>
    <row r="1217" spans="5:6" x14ac:dyDescent="0.2">
      <c r="E1217" s="309"/>
      <c r="F1217" s="244" t="str">
        <f t="shared" si="18"/>
        <v xml:space="preserve">, </v>
      </c>
    </row>
    <row r="1218" spans="5:6" x14ac:dyDescent="0.2">
      <c r="E1218" s="309"/>
      <c r="F1218" s="244" t="str">
        <f t="shared" si="18"/>
        <v xml:space="preserve">, </v>
      </c>
    </row>
    <row r="1219" spans="5:6" x14ac:dyDescent="0.2">
      <c r="E1219" s="309"/>
      <c r="F1219" s="244" t="str">
        <f t="shared" si="18"/>
        <v xml:space="preserve">, </v>
      </c>
    </row>
    <row r="1220" spans="5:6" x14ac:dyDescent="0.2">
      <c r="E1220" s="309"/>
      <c r="F1220" s="244" t="str">
        <f t="shared" si="18"/>
        <v xml:space="preserve">, </v>
      </c>
    </row>
    <row r="1221" spans="5:6" x14ac:dyDescent="0.2">
      <c r="E1221" s="309"/>
      <c r="F1221" s="244" t="str">
        <f t="shared" si="18"/>
        <v xml:space="preserve">, </v>
      </c>
    </row>
    <row r="1222" spans="5:6" x14ac:dyDescent="0.2">
      <c r="E1222" s="309"/>
      <c r="F1222" s="244" t="str">
        <f t="shared" si="18"/>
        <v xml:space="preserve">, </v>
      </c>
    </row>
    <row r="1223" spans="5:6" x14ac:dyDescent="0.2">
      <c r="E1223" s="309"/>
      <c r="F1223" s="244" t="str">
        <f t="shared" si="18"/>
        <v xml:space="preserve">, </v>
      </c>
    </row>
    <row r="1224" spans="5:6" x14ac:dyDescent="0.2">
      <c r="E1224" s="309"/>
      <c r="F1224" s="244" t="str">
        <f t="shared" si="18"/>
        <v xml:space="preserve">, </v>
      </c>
    </row>
    <row r="1225" spans="5:6" x14ac:dyDescent="0.2">
      <c r="E1225" s="309"/>
      <c r="F1225" s="244" t="str">
        <f t="shared" si="18"/>
        <v xml:space="preserve">, </v>
      </c>
    </row>
    <row r="1226" spans="5:6" x14ac:dyDescent="0.2">
      <c r="E1226" s="309"/>
      <c r="F1226" s="244" t="str">
        <f t="shared" ref="F1226:F1289" si="19">CONCATENATE(A1226, ", ", B1226)</f>
        <v xml:space="preserve">, </v>
      </c>
    </row>
    <row r="1227" spans="5:6" x14ac:dyDescent="0.2">
      <c r="E1227" s="309"/>
      <c r="F1227" s="244" t="str">
        <f t="shared" si="19"/>
        <v xml:space="preserve">, </v>
      </c>
    </row>
    <row r="1228" spans="5:6" x14ac:dyDescent="0.2">
      <c r="E1228" s="309"/>
      <c r="F1228" s="244" t="str">
        <f t="shared" si="19"/>
        <v xml:space="preserve">, </v>
      </c>
    </row>
    <row r="1229" spans="5:6" x14ac:dyDescent="0.2">
      <c r="E1229" s="309"/>
      <c r="F1229" s="244" t="str">
        <f t="shared" si="19"/>
        <v xml:space="preserve">, </v>
      </c>
    </row>
    <row r="1230" spans="5:6" x14ac:dyDescent="0.2">
      <c r="E1230" s="309"/>
      <c r="F1230" s="244" t="str">
        <f t="shared" si="19"/>
        <v xml:space="preserve">, </v>
      </c>
    </row>
    <row r="1231" spans="5:6" x14ac:dyDescent="0.2">
      <c r="E1231" s="309"/>
      <c r="F1231" s="244" t="str">
        <f t="shared" si="19"/>
        <v xml:space="preserve">, </v>
      </c>
    </row>
    <row r="1232" spans="5:6" x14ac:dyDescent="0.2">
      <c r="E1232" s="309"/>
      <c r="F1232" s="244" t="str">
        <f t="shared" si="19"/>
        <v xml:space="preserve">, </v>
      </c>
    </row>
    <row r="1233" spans="5:6" x14ac:dyDescent="0.2">
      <c r="E1233" s="309"/>
      <c r="F1233" s="244" t="str">
        <f t="shared" si="19"/>
        <v xml:space="preserve">, </v>
      </c>
    </row>
    <row r="1234" spans="5:6" x14ac:dyDescent="0.2">
      <c r="E1234" s="309"/>
      <c r="F1234" s="244" t="str">
        <f t="shared" si="19"/>
        <v xml:space="preserve">, </v>
      </c>
    </row>
    <row r="1235" spans="5:6" x14ac:dyDescent="0.2">
      <c r="E1235" s="309"/>
      <c r="F1235" s="244" t="str">
        <f t="shared" si="19"/>
        <v xml:space="preserve">, </v>
      </c>
    </row>
    <row r="1236" spans="5:6" x14ac:dyDescent="0.2">
      <c r="E1236" s="309"/>
      <c r="F1236" s="244" t="str">
        <f t="shared" si="19"/>
        <v xml:space="preserve">, </v>
      </c>
    </row>
    <row r="1237" spans="5:6" x14ac:dyDescent="0.2">
      <c r="E1237" s="309"/>
      <c r="F1237" s="244" t="str">
        <f t="shared" si="19"/>
        <v xml:space="preserve">, </v>
      </c>
    </row>
    <row r="1238" spans="5:6" x14ac:dyDescent="0.2">
      <c r="E1238" s="309"/>
      <c r="F1238" s="244" t="str">
        <f t="shared" si="19"/>
        <v xml:space="preserve">, </v>
      </c>
    </row>
    <row r="1239" spans="5:6" x14ac:dyDescent="0.2">
      <c r="E1239" s="309"/>
      <c r="F1239" s="244" t="str">
        <f t="shared" si="19"/>
        <v xml:space="preserve">, </v>
      </c>
    </row>
    <row r="1240" spans="5:6" x14ac:dyDescent="0.2">
      <c r="E1240" s="309"/>
      <c r="F1240" s="244" t="str">
        <f t="shared" si="19"/>
        <v xml:space="preserve">, </v>
      </c>
    </row>
    <row r="1241" spans="5:6" x14ac:dyDescent="0.2">
      <c r="E1241" s="309"/>
      <c r="F1241" s="244" t="str">
        <f t="shared" si="19"/>
        <v xml:space="preserve">, </v>
      </c>
    </row>
    <row r="1242" spans="5:6" x14ac:dyDescent="0.2">
      <c r="E1242" s="309"/>
      <c r="F1242" s="244" t="str">
        <f t="shared" si="19"/>
        <v xml:space="preserve">, </v>
      </c>
    </row>
    <row r="1243" spans="5:6" x14ac:dyDescent="0.2">
      <c r="E1243" s="309"/>
      <c r="F1243" s="244" t="str">
        <f t="shared" si="19"/>
        <v xml:space="preserve">, </v>
      </c>
    </row>
    <row r="1244" spans="5:6" x14ac:dyDescent="0.2">
      <c r="E1244" s="309"/>
      <c r="F1244" s="244" t="str">
        <f t="shared" si="19"/>
        <v xml:space="preserve">, </v>
      </c>
    </row>
    <row r="1245" spans="5:6" x14ac:dyDescent="0.2">
      <c r="E1245" s="309"/>
      <c r="F1245" s="244" t="str">
        <f t="shared" si="19"/>
        <v xml:space="preserve">, </v>
      </c>
    </row>
    <row r="1246" spans="5:6" x14ac:dyDescent="0.2">
      <c r="E1246" s="309"/>
      <c r="F1246" s="244" t="str">
        <f t="shared" si="19"/>
        <v xml:space="preserve">, </v>
      </c>
    </row>
    <row r="1247" spans="5:6" x14ac:dyDescent="0.2">
      <c r="E1247" s="309"/>
      <c r="F1247" s="244" t="str">
        <f t="shared" si="19"/>
        <v xml:space="preserve">, </v>
      </c>
    </row>
    <row r="1248" spans="5:6" x14ac:dyDescent="0.2">
      <c r="E1248" s="309"/>
      <c r="F1248" s="244" t="str">
        <f t="shared" si="19"/>
        <v xml:space="preserve">, </v>
      </c>
    </row>
    <row r="1249" spans="5:6" x14ac:dyDescent="0.2">
      <c r="E1249" s="309"/>
      <c r="F1249" s="244" t="str">
        <f t="shared" si="19"/>
        <v xml:space="preserve">, </v>
      </c>
    </row>
    <row r="1250" spans="5:6" x14ac:dyDescent="0.2">
      <c r="E1250" s="309"/>
      <c r="F1250" s="244" t="str">
        <f t="shared" si="19"/>
        <v xml:space="preserve">, </v>
      </c>
    </row>
    <row r="1251" spans="5:6" x14ac:dyDescent="0.2">
      <c r="E1251" s="309"/>
      <c r="F1251" s="244" t="str">
        <f t="shared" si="19"/>
        <v xml:space="preserve">, </v>
      </c>
    </row>
    <row r="1252" spans="5:6" x14ac:dyDescent="0.2">
      <c r="E1252" s="309"/>
      <c r="F1252" s="244" t="str">
        <f t="shared" si="19"/>
        <v xml:space="preserve">, </v>
      </c>
    </row>
    <row r="1253" spans="5:6" x14ac:dyDescent="0.2">
      <c r="E1253" s="309"/>
      <c r="F1253" s="244" t="str">
        <f t="shared" si="19"/>
        <v xml:space="preserve">, </v>
      </c>
    </row>
    <row r="1254" spans="5:6" x14ac:dyDescent="0.2">
      <c r="E1254" s="309"/>
      <c r="F1254" s="244" t="str">
        <f t="shared" si="19"/>
        <v xml:space="preserve">, </v>
      </c>
    </row>
    <row r="1255" spans="5:6" x14ac:dyDescent="0.2">
      <c r="E1255" s="309"/>
      <c r="F1255" s="244" t="str">
        <f t="shared" si="19"/>
        <v xml:space="preserve">, </v>
      </c>
    </row>
    <row r="1256" spans="5:6" x14ac:dyDescent="0.2">
      <c r="E1256" s="309"/>
      <c r="F1256" s="244" t="str">
        <f t="shared" si="19"/>
        <v xml:space="preserve">, </v>
      </c>
    </row>
    <row r="1257" spans="5:6" x14ac:dyDescent="0.2">
      <c r="E1257" s="309"/>
      <c r="F1257" s="244" t="str">
        <f t="shared" si="19"/>
        <v xml:space="preserve">, </v>
      </c>
    </row>
    <row r="1258" spans="5:6" x14ac:dyDescent="0.2">
      <c r="E1258" s="309"/>
      <c r="F1258" s="244" t="str">
        <f t="shared" si="19"/>
        <v xml:space="preserve">, </v>
      </c>
    </row>
    <row r="1259" spans="5:6" x14ac:dyDescent="0.2">
      <c r="E1259" s="309"/>
      <c r="F1259" s="244" t="str">
        <f t="shared" si="19"/>
        <v xml:space="preserve">, </v>
      </c>
    </row>
    <row r="1260" spans="5:6" x14ac:dyDescent="0.2">
      <c r="E1260" s="309"/>
      <c r="F1260" s="244" t="str">
        <f t="shared" si="19"/>
        <v xml:space="preserve">, </v>
      </c>
    </row>
    <row r="1261" spans="5:6" x14ac:dyDescent="0.2">
      <c r="E1261" s="309"/>
      <c r="F1261" s="244" t="str">
        <f t="shared" si="19"/>
        <v xml:space="preserve">, </v>
      </c>
    </row>
    <row r="1262" spans="5:6" x14ac:dyDescent="0.2">
      <c r="E1262" s="309"/>
      <c r="F1262" s="244" t="str">
        <f t="shared" si="19"/>
        <v xml:space="preserve">, </v>
      </c>
    </row>
    <row r="1263" spans="5:6" x14ac:dyDescent="0.2">
      <c r="E1263" s="309"/>
      <c r="F1263" s="244" t="str">
        <f t="shared" si="19"/>
        <v xml:space="preserve">, </v>
      </c>
    </row>
    <row r="1264" spans="5:6" x14ac:dyDescent="0.2">
      <c r="E1264" s="309"/>
      <c r="F1264" s="244" t="str">
        <f t="shared" si="19"/>
        <v xml:space="preserve">, </v>
      </c>
    </row>
    <row r="1265" spans="5:6" x14ac:dyDescent="0.2">
      <c r="E1265" s="309"/>
      <c r="F1265" s="244" t="str">
        <f t="shared" si="19"/>
        <v xml:space="preserve">, </v>
      </c>
    </row>
    <row r="1266" spans="5:6" x14ac:dyDescent="0.2">
      <c r="E1266" s="309"/>
      <c r="F1266" s="244" t="str">
        <f t="shared" si="19"/>
        <v xml:space="preserve">, </v>
      </c>
    </row>
    <row r="1267" spans="5:6" x14ac:dyDescent="0.2">
      <c r="E1267" s="309"/>
      <c r="F1267" s="244" t="str">
        <f t="shared" si="19"/>
        <v xml:space="preserve">, </v>
      </c>
    </row>
    <row r="1268" spans="5:6" x14ac:dyDescent="0.2">
      <c r="E1268" s="309"/>
      <c r="F1268" s="244" t="str">
        <f t="shared" si="19"/>
        <v xml:space="preserve">, </v>
      </c>
    </row>
    <row r="1269" spans="5:6" x14ac:dyDescent="0.2">
      <c r="E1269" s="309"/>
      <c r="F1269" s="244" t="str">
        <f t="shared" si="19"/>
        <v xml:space="preserve">, </v>
      </c>
    </row>
    <row r="1270" spans="5:6" x14ac:dyDescent="0.2">
      <c r="E1270" s="309"/>
      <c r="F1270" s="244" t="str">
        <f t="shared" si="19"/>
        <v xml:space="preserve">, </v>
      </c>
    </row>
    <row r="1271" spans="5:6" x14ac:dyDescent="0.2">
      <c r="E1271" s="309"/>
      <c r="F1271" s="244" t="str">
        <f t="shared" si="19"/>
        <v xml:space="preserve">, </v>
      </c>
    </row>
    <row r="1272" spans="5:6" x14ac:dyDescent="0.2">
      <c r="E1272" s="309"/>
      <c r="F1272" s="244" t="str">
        <f t="shared" si="19"/>
        <v xml:space="preserve">, </v>
      </c>
    </row>
    <row r="1273" spans="5:6" x14ac:dyDescent="0.2">
      <c r="E1273" s="309"/>
      <c r="F1273" s="244" t="str">
        <f t="shared" si="19"/>
        <v xml:space="preserve">, </v>
      </c>
    </row>
    <row r="1274" spans="5:6" x14ac:dyDescent="0.2">
      <c r="E1274" s="309"/>
      <c r="F1274" s="244" t="str">
        <f t="shared" si="19"/>
        <v xml:space="preserve">, </v>
      </c>
    </row>
    <row r="1275" spans="5:6" x14ac:dyDescent="0.2">
      <c r="E1275" s="309"/>
      <c r="F1275" s="244" t="str">
        <f t="shared" si="19"/>
        <v xml:space="preserve">, </v>
      </c>
    </row>
    <row r="1276" spans="5:6" x14ac:dyDescent="0.2">
      <c r="E1276" s="309"/>
      <c r="F1276" s="244" t="str">
        <f t="shared" si="19"/>
        <v xml:space="preserve">, </v>
      </c>
    </row>
    <row r="1277" spans="5:6" x14ac:dyDescent="0.2">
      <c r="E1277" s="309"/>
      <c r="F1277" s="244" t="str">
        <f t="shared" si="19"/>
        <v xml:space="preserve">, </v>
      </c>
    </row>
    <row r="1278" spans="5:6" x14ac:dyDescent="0.2">
      <c r="E1278" s="309"/>
      <c r="F1278" s="244" t="str">
        <f t="shared" si="19"/>
        <v xml:space="preserve">, </v>
      </c>
    </row>
    <row r="1279" spans="5:6" x14ac:dyDescent="0.2">
      <c r="E1279" s="309"/>
      <c r="F1279" s="244" t="str">
        <f t="shared" si="19"/>
        <v xml:space="preserve">, </v>
      </c>
    </row>
    <row r="1280" spans="5:6" x14ac:dyDescent="0.2">
      <c r="E1280" s="309"/>
      <c r="F1280" s="244" t="str">
        <f t="shared" si="19"/>
        <v xml:space="preserve">, </v>
      </c>
    </row>
    <row r="1281" spans="5:6" x14ac:dyDescent="0.2">
      <c r="E1281" s="309"/>
      <c r="F1281" s="244" t="str">
        <f t="shared" si="19"/>
        <v xml:space="preserve">, </v>
      </c>
    </row>
    <row r="1282" spans="5:6" x14ac:dyDescent="0.2">
      <c r="E1282" s="309"/>
      <c r="F1282" s="244" t="str">
        <f t="shared" si="19"/>
        <v xml:space="preserve">, </v>
      </c>
    </row>
    <row r="1283" spans="5:6" x14ac:dyDescent="0.2">
      <c r="E1283" s="309"/>
      <c r="F1283" s="244" t="str">
        <f t="shared" si="19"/>
        <v xml:space="preserve">, </v>
      </c>
    </row>
    <row r="1284" spans="5:6" x14ac:dyDescent="0.2">
      <c r="E1284" s="309"/>
      <c r="F1284" s="244" t="str">
        <f t="shared" si="19"/>
        <v xml:space="preserve">, </v>
      </c>
    </row>
    <row r="1285" spans="5:6" x14ac:dyDescent="0.2">
      <c r="E1285" s="309"/>
      <c r="F1285" s="244" t="str">
        <f t="shared" si="19"/>
        <v xml:space="preserve">, </v>
      </c>
    </row>
    <row r="1286" spans="5:6" x14ac:dyDescent="0.2">
      <c r="E1286" s="309"/>
      <c r="F1286" s="244" t="str">
        <f t="shared" si="19"/>
        <v xml:space="preserve">, </v>
      </c>
    </row>
    <row r="1287" spans="5:6" x14ac:dyDescent="0.2">
      <c r="E1287" s="309"/>
      <c r="F1287" s="244" t="str">
        <f t="shared" si="19"/>
        <v xml:space="preserve">, </v>
      </c>
    </row>
    <row r="1288" spans="5:6" x14ac:dyDescent="0.2">
      <c r="E1288" s="309"/>
      <c r="F1288" s="244" t="str">
        <f t="shared" si="19"/>
        <v xml:space="preserve">, </v>
      </c>
    </row>
    <row r="1289" spans="5:6" x14ac:dyDescent="0.2">
      <c r="E1289" s="309"/>
      <c r="F1289" s="244" t="str">
        <f t="shared" si="19"/>
        <v xml:space="preserve">, </v>
      </c>
    </row>
    <row r="1290" spans="5:6" x14ac:dyDescent="0.2">
      <c r="E1290" s="309"/>
      <c r="F1290" s="244" t="str">
        <f t="shared" ref="F1290:F1353" si="20">CONCATENATE(A1290, ", ", B1290)</f>
        <v xml:space="preserve">, </v>
      </c>
    </row>
    <row r="1291" spans="5:6" x14ac:dyDescent="0.2">
      <c r="E1291" s="309"/>
      <c r="F1291" s="244" t="str">
        <f t="shared" si="20"/>
        <v xml:space="preserve">, </v>
      </c>
    </row>
    <row r="1292" spans="5:6" x14ac:dyDescent="0.2">
      <c r="E1292" s="309"/>
      <c r="F1292" s="244" t="str">
        <f t="shared" si="20"/>
        <v xml:space="preserve">, </v>
      </c>
    </row>
    <row r="1293" spans="5:6" x14ac:dyDescent="0.2">
      <c r="E1293" s="309"/>
      <c r="F1293" s="244" t="str">
        <f t="shared" si="20"/>
        <v xml:space="preserve">, </v>
      </c>
    </row>
    <row r="1294" spans="5:6" x14ac:dyDescent="0.2">
      <c r="E1294" s="309"/>
      <c r="F1294" s="244" t="str">
        <f t="shared" si="20"/>
        <v xml:space="preserve">, </v>
      </c>
    </row>
    <row r="1295" spans="5:6" x14ac:dyDescent="0.2">
      <c r="E1295" s="309"/>
      <c r="F1295" s="244" t="str">
        <f t="shared" si="20"/>
        <v xml:space="preserve">, </v>
      </c>
    </row>
    <row r="1296" spans="5:6" x14ac:dyDescent="0.2">
      <c r="E1296" s="309"/>
      <c r="F1296" s="244" t="str">
        <f t="shared" si="20"/>
        <v xml:space="preserve">, </v>
      </c>
    </row>
    <row r="1297" spans="5:6" x14ac:dyDescent="0.2">
      <c r="E1297" s="309"/>
      <c r="F1297" s="244" t="str">
        <f t="shared" si="20"/>
        <v xml:space="preserve">, </v>
      </c>
    </row>
    <row r="1298" spans="5:6" x14ac:dyDescent="0.2">
      <c r="E1298" s="309"/>
      <c r="F1298" s="244" t="str">
        <f t="shared" si="20"/>
        <v xml:space="preserve">, </v>
      </c>
    </row>
    <row r="1299" spans="5:6" x14ac:dyDescent="0.2">
      <c r="E1299" s="309"/>
      <c r="F1299" s="244" t="str">
        <f t="shared" si="20"/>
        <v xml:space="preserve">, </v>
      </c>
    </row>
    <row r="1300" spans="5:6" x14ac:dyDescent="0.2">
      <c r="E1300" s="309"/>
      <c r="F1300" s="244" t="str">
        <f t="shared" si="20"/>
        <v xml:space="preserve">, </v>
      </c>
    </row>
    <row r="1301" spans="5:6" x14ac:dyDescent="0.2">
      <c r="E1301" s="309"/>
      <c r="F1301" s="244" t="str">
        <f t="shared" si="20"/>
        <v xml:space="preserve">, </v>
      </c>
    </row>
    <row r="1302" spans="5:6" x14ac:dyDescent="0.2">
      <c r="E1302" s="309"/>
      <c r="F1302" s="244" t="str">
        <f t="shared" si="20"/>
        <v xml:space="preserve">, </v>
      </c>
    </row>
    <row r="1303" spans="5:6" x14ac:dyDescent="0.2">
      <c r="E1303" s="309"/>
      <c r="F1303" s="244" t="str">
        <f t="shared" si="20"/>
        <v xml:space="preserve">, </v>
      </c>
    </row>
    <row r="1304" spans="5:6" x14ac:dyDescent="0.2">
      <c r="E1304" s="309"/>
      <c r="F1304" s="244" t="str">
        <f t="shared" si="20"/>
        <v xml:space="preserve">, </v>
      </c>
    </row>
    <row r="1305" spans="5:6" x14ac:dyDescent="0.2">
      <c r="E1305" s="309"/>
      <c r="F1305" s="244" t="str">
        <f t="shared" si="20"/>
        <v xml:space="preserve">, </v>
      </c>
    </row>
    <row r="1306" spans="5:6" x14ac:dyDescent="0.2">
      <c r="E1306" s="309"/>
      <c r="F1306" s="244" t="str">
        <f t="shared" si="20"/>
        <v xml:space="preserve">, </v>
      </c>
    </row>
    <row r="1307" spans="5:6" x14ac:dyDescent="0.2">
      <c r="E1307" s="309"/>
      <c r="F1307" s="244" t="str">
        <f t="shared" si="20"/>
        <v xml:space="preserve">, </v>
      </c>
    </row>
    <row r="1308" spans="5:6" x14ac:dyDescent="0.2">
      <c r="E1308" s="309"/>
      <c r="F1308" s="244" t="str">
        <f t="shared" si="20"/>
        <v xml:space="preserve">, </v>
      </c>
    </row>
    <row r="1309" spans="5:6" x14ac:dyDescent="0.2">
      <c r="E1309" s="309"/>
      <c r="F1309" s="244" t="str">
        <f t="shared" si="20"/>
        <v xml:space="preserve">, </v>
      </c>
    </row>
    <row r="1310" spans="5:6" x14ac:dyDescent="0.2">
      <c r="E1310" s="309"/>
      <c r="F1310" s="244" t="str">
        <f t="shared" si="20"/>
        <v xml:space="preserve">, </v>
      </c>
    </row>
    <row r="1311" spans="5:6" x14ac:dyDescent="0.2">
      <c r="E1311" s="309"/>
      <c r="F1311" s="244" t="str">
        <f t="shared" si="20"/>
        <v xml:space="preserve">, </v>
      </c>
    </row>
    <row r="1312" spans="5:6" x14ac:dyDescent="0.2">
      <c r="E1312" s="309"/>
      <c r="F1312" s="244" t="str">
        <f t="shared" si="20"/>
        <v xml:space="preserve">, </v>
      </c>
    </row>
    <row r="1313" spans="5:6" x14ac:dyDescent="0.2">
      <c r="E1313" s="309"/>
      <c r="F1313" s="244" t="str">
        <f t="shared" si="20"/>
        <v xml:space="preserve">, </v>
      </c>
    </row>
    <row r="1314" spans="5:6" x14ac:dyDescent="0.2">
      <c r="E1314" s="309"/>
      <c r="F1314" s="244" t="str">
        <f t="shared" si="20"/>
        <v xml:space="preserve">, </v>
      </c>
    </row>
    <row r="1315" spans="5:6" x14ac:dyDescent="0.2">
      <c r="E1315" s="309"/>
      <c r="F1315" s="244" t="str">
        <f t="shared" si="20"/>
        <v xml:space="preserve">, </v>
      </c>
    </row>
    <row r="1316" spans="5:6" x14ac:dyDescent="0.2">
      <c r="E1316" s="309"/>
      <c r="F1316" s="244" t="str">
        <f t="shared" si="20"/>
        <v xml:space="preserve">, </v>
      </c>
    </row>
    <row r="1317" spans="5:6" x14ac:dyDescent="0.2">
      <c r="E1317" s="309"/>
      <c r="F1317" s="244" t="str">
        <f t="shared" si="20"/>
        <v xml:space="preserve">, </v>
      </c>
    </row>
    <row r="1318" spans="5:6" x14ac:dyDescent="0.2">
      <c r="E1318" s="309"/>
      <c r="F1318" s="244" t="str">
        <f t="shared" si="20"/>
        <v xml:space="preserve">, </v>
      </c>
    </row>
    <row r="1319" spans="5:6" x14ac:dyDescent="0.2">
      <c r="E1319" s="309"/>
      <c r="F1319" s="244" t="str">
        <f t="shared" si="20"/>
        <v xml:space="preserve">, </v>
      </c>
    </row>
    <row r="1320" spans="5:6" x14ac:dyDescent="0.2">
      <c r="E1320" s="309"/>
      <c r="F1320" s="244" t="str">
        <f t="shared" si="20"/>
        <v xml:space="preserve">, </v>
      </c>
    </row>
    <row r="1321" spans="5:6" x14ac:dyDescent="0.2">
      <c r="E1321" s="309"/>
      <c r="F1321" s="244" t="str">
        <f t="shared" si="20"/>
        <v xml:space="preserve">, </v>
      </c>
    </row>
    <row r="1322" spans="5:6" x14ac:dyDescent="0.2">
      <c r="E1322" s="309"/>
      <c r="F1322" s="244" t="str">
        <f t="shared" si="20"/>
        <v xml:space="preserve">, </v>
      </c>
    </row>
    <row r="1323" spans="5:6" x14ac:dyDescent="0.2">
      <c r="E1323" s="309"/>
      <c r="F1323" s="244" t="str">
        <f t="shared" si="20"/>
        <v xml:space="preserve">, </v>
      </c>
    </row>
    <row r="1324" spans="5:6" x14ac:dyDescent="0.2">
      <c r="E1324" s="309"/>
      <c r="F1324" s="244" t="str">
        <f t="shared" si="20"/>
        <v xml:space="preserve">, </v>
      </c>
    </row>
    <row r="1325" spans="5:6" x14ac:dyDescent="0.2">
      <c r="E1325" s="309"/>
      <c r="F1325" s="244" t="str">
        <f t="shared" si="20"/>
        <v xml:space="preserve">, </v>
      </c>
    </row>
    <row r="1326" spans="5:6" x14ac:dyDescent="0.2">
      <c r="E1326" s="309"/>
      <c r="F1326" s="244" t="str">
        <f t="shared" si="20"/>
        <v xml:space="preserve">, </v>
      </c>
    </row>
    <row r="1327" spans="5:6" x14ac:dyDescent="0.2">
      <c r="E1327" s="309"/>
      <c r="F1327" s="244" t="str">
        <f t="shared" si="20"/>
        <v xml:space="preserve">, </v>
      </c>
    </row>
    <row r="1328" spans="5:6" x14ac:dyDescent="0.2">
      <c r="E1328" s="309"/>
      <c r="F1328" s="244" t="str">
        <f t="shared" si="20"/>
        <v xml:space="preserve">, </v>
      </c>
    </row>
    <row r="1329" spans="5:6" x14ac:dyDescent="0.2">
      <c r="E1329" s="309"/>
      <c r="F1329" s="244" t="str">
        <f t="shared" si="20"/>
        <v xml:space="preserve">, </v>
      </c>
    </row>
    <row r="1330" spans="5:6" x14ac:dyDescent="0.2">
      <c r="E1330" s="309"/>
      <c r="F1330" s="244" t="str">
        <f t="shared" si="20"/>
        <v xml:space="preserve">, </v>
      </c>
    </row>
    <row r="1331" spans="5:6" x14ac:dyDescent="0.2">
      <c r="E1331" s="309"/>
      <c r="F1331" s="244" t="str">
        <f t="shared" si="20"/>
        <v xml:space="preserve">, </v>
      </c>
    </row>
    <row r="1332" spans="5:6" x14ac:dyDescent="0.2">
      <c r="E1332" s="309"/>
      <c r="F1332" s="244" t="str">
        <f t="shared" si="20"/>
        <v xml:space="preserve">, </v>
      </c>
    </row>
    <row r="1333" spans="5:6" x14ac:dyDescent="0.2">
      <c r="E1333" s="309"/>
      <c r="F1333" s="244" t="str">
        <f t="shared" si="20"/>
        <v xml:space="preserve">, </v>
      </c>
    </row>
    <row r="1334" spans="5:6" x14ac:dyDescent="0.2">
      <c r="E1334" s="309"/>
      <c r="F1334" s="244" t="str">
        <f t="shared" si="20"/>
        <v xml:space="preserve">, </v>
      </c>
    </row>
    <row r="1335" spans="5:6" x14ac:dyDescent="0.2">
      <c r="E1335" s="309"/>
      <c r="F1335" s="244" t="str">
        <f t="shared" si="20"/>
        <v xml:space="preserve">, </v>
      </c>
    </row>
    <row r="1336" spans="5:6" x14ac:dyDescent="0.2">
      <c r="E1336" s="309"/>
      <c r="F1336" s="244" t="str">
        <f t="shared" si="20"/>
        <v xml:space="preserve">, </v>
      </c>
    </row>
    <row r="1337" spans="5:6" x14ac:dyDescent="0.2">
      <c r="E1337" s="309"/>
      <c r="F1337" s="244" t="str">
        <f t="shared" si="20"/>
        <v xml:space="preserve">, </v>
      </c>
    </row>
    <row r="1338" spans="5:6" x14ac:dyDescent="0.2">
      <c r="E1338" s="309"/>
      <c r="F1338" s="244" t="str">
        <f t="shared" si="20"/>
        <v xml:space="preserve">, </v>
      </c>
    </row>
    <row r="1339" spans="5:6" x14ac:dyDescent="0.2">
      <c r="E1339" s="309"/>
      <c r="F1339" s="244" t="str">
        <f t="shared" si="20"/>
        <v xml:space="preserve">, </v>
      </c>
    </row>
    <row r="1340" spans="5:6" x14ac:dyDescent="0.2">
      <c r="E1340" s="309"/>
      <c r="F1340" s="244" t="str">
        <f t="shared" si="20"/>
        <v xml:space="preserve">, </v>
      </c>
    </row>
    <row r="1341" spans="5:6" x14ac:dyDescent="0.2">
      <c r="E1341" s="309"/>
      <c r="F1341" s="244" t="str">
        <f t="shared" si="20"/>
        <v xml:space="preserve">, </v>
      </c>
    </row>
    <row r="1342" spans="5:6" x14ac:dyDescent="0.2">
      <c r="E1342" s="309"/>
      <c r="F1342" s="244" t="str">
        <f t="shared" si="20"/>
        <v xml:space="preserve">, </v>
      </c>
    </row>
    <row r="1343" spans="5:6" x14ac:dyDescent="0.2">
      <c r="E1343" s="309"/>
      <c r="F1343" s="244" t="str">
        <f t="shared" si="20"/>
        <v xml:space="preserve">, </v>
      </c>
    </row>
    <row r="1344" spans="5:6" x14ac:dyDescent="0.2">
      <c r="E1344" s="309"/>
      <c r="F1344" s="244" t="str">
        <f t="shared" si="20"/>
        <v xml:space="preserve">, </v>
      </c>
    </row>
    <row r="1345" spans="5:6" x14ac:dyDescent="0.2">
      <c r="E1345" s="309"/>
      <c r="F1345" s="244" t="str">
        <f t="shared" si="20"/>
        <v xml:space="preserve">, </v>
      </c>
    </row>
    <row r="1346" spans="5:6" x14ac:dyDescent="0.2">
      <c r="E1346" s="309"/>
      <c r="F1346" s="244" t="str">
        <f t="shared" si="20"/>
        <v xml:space="preserve">, </v>
      </c>
    </row>
    <row r="1347" spans="5:6" x14ac:dyDescent="0.2">
      <c r="E1347" s="309"/>
      <c r="F1347" s="244" t="str">
        <f t="shared" si="20"/>
        <v xml:space="preserve">, </v>
      </c>
    </row>
    <row r="1348" spans="5:6" x14ac:dyDescent="0.2">
      <c r="E1348" s="309"/>
      <c r="F1348" s="244" t="str">
        <f t="shared" si="20"/>
        <v xml:space="preserve">, </v>
      </c>
    </row>
    <row r="1349" spans="5:6" x14ac:dyDescent="0.2">
      <c r="E1349" s="309"/>
      <c r="F1349" s="244" t="str">
        <f t="shared" si="20"/>
        <v xml:space="preserve">, </v>
      </c>
    </row>
    <row r="1350" spans="5:6" x14ac:dyDescent="0.2">
      <c r="E1350" s="309"/>
      <c r="F1350" s="244" t="str">
        <f t="shared" si="20"/>
        <v xml:space="preserve">, </v>
      </c>
    </row>
    <row r="1351" spans="5:6" x14ac:dyDescent="0.2">
      <c r="E1351" s="309"/>
      <c r="F1351" s="244" t="str">
        <f t="shared" si="20"/>
        <v xml:space="preserve">, </v>
      </c>
    </row>
    <row r="1352" spans="5:6" x14ac:dyDescent="0.2">
      <c r="E1352" s="309"/>
      <c r="F1352" s="244" t="str">
        <f t="shared" si="20"/>
        <v xml:space="preserve">, </v>
      </c>
    </row>
    <row r="1353" spans="5:6" x14ac:dyDescent="0.2">
      <c r="E1353" s="309"/>
      <c r="F1353" s="244" t="str">
        <f t="shared" si="20"/>
        <v xml:space="preserve">, </v>
      </c>
    </row>
    <row r="1354" spans="5:6" x14ac:dyDescent="0.2">
      <c r="E1354" s="309"/>
      <c r="F1354" s="244" t="str">
        <f t="shared" ref="F1354:F1417" si="21">CONCATENATE(A1354, ", ", B1354)</f>
        <v xml:space="preserve">, </v>
      </c>
    </row>
    <row r="1355" spans="5:6" x14ac:dyDescent="0.2">
      <c r="E1355" s="309"/>
      <c r="F1355" s="244" t="str">
        <f t="shared" si="21"/>
        <v xml:space="preserve">, </v>
      </c>
    </row>
    <row r="1356" spans="5:6" x14ac:dyDescent="0.2">
      <c r="E1356" s="309"/>
      <c r="F1356" s="244" t="str">
        <f t="shared" si="21"/>
        <v xml:space="preserve">, </v>
      </c>
    </row>
    <row r="1357" spans="5:6" x14ac:dyDescent="0.2">
      <c r="E1357" s="309"/>
      <c r="F1357" s="244" t="str">
        <f t="shared" si="21"/>
        <v xml:space="preserve">, </v>
      </c>
    </row>
    <row r="1358" spans="5:6" x14ac:dyDescent="0.2">
      <c r="E1358" s="309"/>
      <c r="F1358" s="244" t="str">
        <f t="shared" si="21"/>
        <v xml:space="preserve">, </v>
      </c>
    </row>
    <row r="1359" spans="5:6" x14ac:dyDescent="0.2">
      <c r="E1359" s="309"/>
      <c r="F1359" s="244" t="str">
        <f t="shared" si="21"/>
        <v xml:space="preserve">, </v>
      </c>
    </row>
    <row r="1360" spans="5:6" x14ac:dyDescent="0.2">
      <c r="E1360" s="309"/>
      <c r="F1360" s="244" t="str">
        <f t="shared" si="21"/>
        <v xml:space="preserve">, </v>
      </c>
    </row>
    <row r="1361" spans="5:6" x14ac:dyDescent="0.2">
      <c r="E1361" s="309"/>
      <c r="F1361" s="244" t="str">
        <f t="shared" si="21"/>
        <v xml:space="preserve">, </v>
      </c>
    </row>
    <row r="1362" spans="5:6" x14ac:dyDescent="0.2">
      <c r="E1362" s="309"/>
      <c r="F1362" s="244" t="str">
        <f t="shared" si="21"/>
        <v xml:space="preserve">, </v>
      </c>
    </row>
    <row r="1363" spans="5:6" x14ac:dyDescent="0.2">
      <c r="E1363" s="309"/>
      <c r="F1363" s="244" t="str">
        <f t="shared" si="21"/>
        <v xml:space="preserve">, </v>
      </c>
    </row>
    <row r="1364" spans="5:6" x14ac:dyDescent="0.2">
      <c r="E1364" s="309"/>
      <c r="F1364" s="244" t="str">
        <f t="shared" si="21"/>
        <v xml:space="preserve">, </v>
      </c>
    </row>
    <row r="1365" spans="5:6" x14ac:dyDescent="0.2">
      <c r="E1365" s="309"/>
      <c r="F1365" s="244" t="str">
        <f t="shared" si="21"/>
        <v xml:space="preserve">, </v>
      </c>
    </row>
    <row r="1366" spans="5:6" x14ac:dyDescent="0.2">
      <c r="E1366" s="309"/>
      <c r="F1366" s="244" t="str">
        <f t="shared" si="21"/>
        <v xml:space="preserve">, </v>
      </c>
    </row>
    <row r="1367" spans="5:6" x14ac:dyDescent="0.2">
      <c r="E1367" s="309"/>
      <c r="F1367" s="244" t="str">
        <f t="shared" si="21"/>
        <v xml:space="preserve">, </v>
      </c>
    </row>
    <row r="1368" spans="5:6" x14ac:dyDescent="0.2">
      <c r="E1368" s="309"/>
      <c r="F1368" s="244" t="str">
        <f t="shared" si="21"/>
        <v xml:space="preserve">, </v>
      </c>
    </row>
    <row r="1369" spans="5:6" x14ac:dyDescent="0.2">
      <c r="E1369" s="309"/>
      <c r="F1369" s="244" t="str">
        <f t="shared" si="21"/>
        <v xml:space="preserve">, </v>
      </c>
    </row>
    <row r="1370" spans="5:6" x14ac:dyDescent="0.2">
      <c r="E1370" s="309"/>
      <c r="F1370" s="244" t="str">
        <f t="shared" si="21"/>
        <v xml:space="preserve">, </v>
      </c>
    </row>
    <row r="1371" spans="5:6" x14ac:dyDescent="0.2">
      <c r="E1371" s="309"/>
      <c r="F1371" s="244" t="str">
        <f t="shared" si="21"/>
        <v xml:space="preserve">, </v>
      </c>
    </row>
    <row r="1372" spans="5:6" x14ac:dyDescent="0.2">
      <c r="E1372" s="309"/>
      <c r="F1372" s="244" t="str">
        <f t="shared" si="21"/>
        <v xml:space="preserve">, </v>
      </c>
    </row>
    <row r="1373" spans="5:6" x14ac:dyDescent="0.2">
      <c r="E1373" s="309"/>
      <c r="F1373" s="244" t="str">
        <f t="shared" si="21"/>
        <v xml:space="preserve">, </v>
      </c>
    </row>
    <row r="1374" spans="5:6" x14ac:dyDescent="0.2">
      <c r="E1374" s="309"/>
      <c r="F1374" s="244" t="str">
        <f t="shared" si="21"/>
        <v xml:space="preserve">, </v>
      </c>
    </row>
    <row r="1375" spans="5:6" x14ac:dyDescent="0.2">
      <c r="E1375" s="309"/>
      <c r="F1375" s="244" t="str">
        <f t="shared" si="21"/>
        <v xml:space="preserve">, </v>
      </c>
    </row>
    <row r="1376" spans="5:6" x14ac:dyDescent="0.2">
      <c r="E1376" s="309"/>
      <c r="F1376" s="244" t="str">
        <f t="shared" si="21"/>
        <v xml:space="preserve">, </v>
      </c>
    </row>
    <row r="1377" spans="5:6" x14ac:dyDescent="0.2">
      <c r="E1377" s="309"/>
      <c r="F1377" s="244" t="str">
        <f t="shared" si="21"/>
        <v xml:space="preserve">, </v>
      </c>
    </row>
    <row r="1378" spans="5:6" x14ac:dyDescent="0.2">
      <c r="E1378" s="309"/>
      <c r="F1378" s="244" t="str">
        <f t="shared" si="21"/>
        <v xml:space="preserve">, </v>
      </c>
    </row>
    <row r="1379" spans="5:6" x14ac:dyDescent="0.2">
      <c r="E1379" s="309"/>
      <c r="F1379" s="244" t="str">
        <f t="shared" si="21"/>
        <v xml:space="preserve">, </v>
      </c>
    </row>
    <row r="1380" spans="5:6" x14ac:dyDescent="0.2">
      <c r="E1380" s="309"/>
      <c r="F1380" s="244" t="str">
        <f t="shared" si="21"/>
        <v xml:space="preserve">, </v>
      </c>
    </row>
    <row r="1381" spans="5:6" x14ac:dyDescent="0.2">
      <c r="E1381" s="309"/>
      <c r="F1381" s="244" t="str">
        <f t="shared" si="21"/>
        <v xml:space="preserve">, </v>
      </c>
    </row>
    <row r="1382" spans="5:6" x14ac:dyDescent="0.2">
      <c r="E1382" s="309"/>
      <c r="F1382" s="244" t="str">
        <f t="shared" si="21"/>
        <v xml:space="preserve">, </v>
      </c>
    </row>
    <row r="1383" spans="5:6" x14ac:dyDescent="0.2">
      <c r="E1383" s="309"/>
      <c r="F1383" s="244" t="str">
        <f t="shared" si="21"/>
        <v xml:space="preserve">, </v>
      </c>
    </row>
    <row r="1384" spans="5:6" x14ac:dyDescent="0.2">
      <c r="E1384" s="309"/>
      <c r="F1384" s="244" t="str">
        <f t="shared" si="21"/>
        <v xml:space="preserve">, </v>
      </c>
    </row>
    <row r="1385" spans="5:6" x14ac:dyDescent="0.2">
      <c r="E1385" s="309"/>
      <c r="F1385" s="244" t="str">
        <f t="shared" si="21"/>
        <v xml:space="preserve">, </v>
      </c>
    </row>
    <row r="1386" spans="5:6" x14ac:dyDescent="0.2">
      <c r="E1386" s="309"/>
      <c r="F1386" s="244" t="str">
        <f t="shared" si="21"/>
        <v xml:space="preserve">, </v>
      </c>
    </row>
    <row r="1387" spans="5:6" x14ac:dyDescent="0.2">
      <c r="E1387" s="309"/>
      <c r="F1387" s="244" t="str">
        <f t="shared" si="21"/>
        <v xml:space="preserve">, </v>
      </c>
    </row>
    <row r="1388" spans="5:6" x14ac:dyDescent="0.2">
      <c r="E1388" s="309"/>
      <c r="F1388" s="244" t="str">
        <f t="shared" si="21"/>
        <v xml:space="preserve">, </v>
      </c>
    </row>
    <row r="1389" spans="5:6" x14ac:dyDescent="0.2">
      <c r="E1389" s="309"/>
      <c r="F1389" s="244" t="str">
        <f t="shared" si="21"/>
        <v xml:space="preserve">, </v>
      </c>
    </row>
    <row r="1390" spans="5:6" x14ac:dyDescent="0.2">
      <c r="E1390" s="309"/>
      <c r="F1390" s="244" t="str">
        <f t="shared" si="21"/>
        <v xml:space="preserve">, </v>
      </c>
    </row>
    <row r="1391" spans="5:6" x14ac:dyDescent="0.2">
      <c r="E1391" s="309"/>
      <c r="F1391" s="244" t="str">
        <f t="shared" si="21"/>
        <v xml:space="preserve">, </v>
      </c>
    </row>
    <row r="1392" spans="5:6" x14ac:dyDescent="0.2">
      <c r="E1392" s="309"/>
      <c r="F1392" s="244" t="str">
        <f t="shared" si="21"/>
        <v xml:space="preserve">, </v>
      </c>
    </row>
    <row r="1393" spans="5:6" x14ac:dyDescent="0.2">
      <c r="E1393" s="309"/>
      <c r="F1393" s="244" t="str">
        <f t="shared" si="21"/>
        <v xml:space="preserve">, </v>
      </c>
    </row>
    <row r="1394" spans="5:6" x14ac:dyDescent="0.2">
      <c r="E1394" s="309"/>
      <c r="F1394" s="244" t="str">
        <f t="shared" si="21"/>
        <v xml:space="preserve">, </v>
      </c>
    </row>
    <row r="1395" spans="5:6" x14ac:dyDescent="0.2">
      <c r="E1395" s="309"/>
      <c r="F1395" s="244" t="str">
        <f t="shared" si="21"/>
        <v xml:space="preserve">, </v>
      </c>
    </row>
    <row r="1396" spans="5:6" x14ac:dyDescent="0.2">
      <c r="E1396" s="309"/>
      <c r="F1396" s="244" t="str">
        <f t="shared" si="21"/>
        <v xml:space="preserve">, </v>
      </c>
    </row>
    <row r="1397" spans="5:6" x14ac:dyDescent="0.2">
      <c r="E1397" s="309"/>
      <c r="F1397" s="244" t="str">
        <f t="shared" si="21"/>
        <v xml:space="preserve">, </v>
      </c>
    </row>
    <row r="1398" spans="5:6" x14ac:dyDescent="0.2">
      <c r="E1398" s="309"/>
      <c r="F1398" s="244" t="str">
        <f t="shared" si="21"/>
        <v xml:space="preserve">, </v>
      </c>
    </row>
    <row r="1399" spans="5:6" x14ac:dyDescent="0.2">
      <c r="E1399" s="309"/>
      <c r="F1399" s="244" t="str">
        <f t="shared" si="21"/>
        <v xml:space="preserve">, </v>
      </c>
    </row>
    <row r="1400" spans="5:6" x14ac:dyDescent="0.2">
      <c r="E1400" s="309"/>
      <c r="F1400" s="244" t="str">
        <f t="shared" si="21"/>
        <v xml:space="preserve">, </v>
      </c>
    </row>
    <row r="1401" spans="5:6" x14ac:dyDescent="0.2">
      <c r="E1401" s="309"/>
      <c r="F1401" s="244" t="str">
        <f t="shared" si="21"/>
        <v xml:space="preserve">, </v>
      </c>
    </row>
    <row r="1402" spans="5:6" x14ac:dyDescent="0.2">
      <c r="E1402" s="309"/>
      <c r="F1402" s="244" t="str">
        <f t="shared" si="21"/>
        <v xml:space="preserve">, </v>
      </c>
    </row>
    <row r="1403" spans="5:6" x14ac:dyDescent="0.2">
      <c r="E1403" s="309"/>
      <c r="F1403" s="244" t="str">
        <f t="shared" si="21"/>
        <v xml:space="preserve">, </v>
      </c>
    </row>
    <row r="1404" spans="5:6" x14ac:dyDescent="0.2">
      <c r="E1404" s="309"/>
      <c r="F1404" s="244" t="str">
        <f t="shared" si="21"/>
        <v xml:space="preserve">, </v>
      </c>
    </row>
    <row r="1405" spans="5:6" x14ac:dyDescent="0.2">
      <c r="E1405" s="309"/>
      <c r="F1405" s="244" t="str">
        <f t="shared" si="21"/>
        <v xml:space="preserve">, </v>
      </c>
    </row>
    <row r="1406" spans="5:6" x14ac:dyDescent="0.2">
      <c r="E1406" s="309"/>
      <c r="F1406" s="244" t="str">
        <f t="shared" si="21"/>
        <v xml:space="preserve">, </v>
      </c>
    </row>
    <row r="1407" spans="5:6" x14ac:dyDescent="0.2">
      <c r="E1407" s="309"/>
      <c r="F1407" s="244" t="str">
        <f t="shared" si="21"/>
        <v xml:space="preserve">, </v>
      </c>
    </row>
    <row r="1408" spans="5:6" x14ac:dyDescent="0.2">
      <c r="E1408" s="309"/>
      <c r="F1408" s="244" t="str">
        <f t="shared" si="21"/>
        <v xml:space="preserve">, </v>
      </c>
    </row>
    <row r="1409" spans="5:6" x14ac:dyDescent="0.2">
      <c r="E1409" s="309"/>
      <c r="F1409" s="244" t="str">
        <f t="shared" si="21"/>
        <v xml:space="preserve">, </v>
      </c>
    </row>
    <row r="1410" spans="5:6" x14ac:dyDescent="0.2">
      <c r="E1410" s="309"/>
      <c r="F1410" s="244" t="str">
        <f t="shared" si="21"/>
        <v xml:space="preserve">, </v>
      </c>
    </row>
    <row r="1411" spans="5:6" x14ac:dyDescent="0.2">
      <c r="E1411" s="309"/>
      <c r="F1411" s="244" t="str">
        <f t="shared" si="21"/>
        <v xml:space="preserve">, </v>
      </c>
    </row>
    <row r="1412" spans="5:6" x14ac:dyDescent="0.2">
      <c r="E1412" s="309"/>
      <c r="F1412" s="244" t="str">
        <f t="shared" si="21"/>
        <v xml:space="preserve">, </v>
      </c>
    </row>
    <row r="1413" spans="5:6" x14ac:dyDescent="0.2">
      <c r="E1413" s="309"/>
      <c r="F1413" s="244" t="str">
        <f t="shared" si="21"/>
        <v xml:space="preserve">, </v>
      </c>
    </row>
    <row r="1414" spans="5:6" x14ac:dyDescent="0.2">
      <c r="E1414" s="309"/>
      <c r="F1414" s="244" t="str">
        <f t="shared" si="21"/>
        <v xml:space="preserve">, </v>
      </c>
    </row>
    <row r="1415" spans="5:6" x14ac:dyDescent="0.2">
      <c r="E1415" s="309"/>
      <c r="F1415" s="244" t="str">
        <f t="shared" si="21"/>
        <v xml:space="preserve">, </v>
      </c>
    </row>
    <row r="1416" spans="5:6" x14ac:dyDescent="0.2">
      <c r="E1416" s="309"/>
      <c r="F1416" s="244" t="str">
        <f t="shared" si="21"/>
        <v xml:space="preserve">, </v>
      </c>
    </row>
    <row r="1417" spans="5:6" x14ac:dyDescent="0.2">
      <c r="E1417" s="309"/>
      <c r="F1417" s="244" t="str">
        <f t="shared" si="21"/>
        <v xml:space="preserve">, </v>
      </c>
    </row>
    <row r="1418" spans="5:6" x14ac:dyDescent="0.2">
      <c r="E1418" s="309"/>
      <c r="F1418" s="244" t="str">
        <f t="shared" ref="F1418:F1481" si="22">CONCATENATE(A1418, ", ", B1418)</f>
        <v xml:space="preserve">, </v>
      </c>
    </row>
    <row r="1419" spans="5:6" x14ac:dyDescent="0.2">
      <c r="E1419" s="309"/>
      <c r="F1419" s="244" t="str">
        <f t="shared" si="22"/>
        <v xml:space="preserve">, </v>
      </c>
    </row>
    <row r="1420" spans="5:6" x14ac:dyDescent="0.2">
      <c r="E1420" s="309"/>
      <c r="F1420" s="244" t="str">
        <f t="shared" si="22"/>
        <v xml:space="preserve">, </v>
      </c>
    </row>
    <row r="1421" spans="5:6" x14ac:dyDescent="0.2">
      <c r="E1421" s="309"/>
      <c r="F1421" s="244" t="str">
        <f t="shared" si="22"/>
        <v xml:space="preserve">, </v>
      </c>
    </row>
    <row r="1422" spans="5:6" x14ac:dyDescent="0.2">
      <c r="E1422" s="309"/>
      <c r="F1422" s="244" t="str">
        <f t="shared" si="22"/>
        <v xml:space="preserve">, </v>
      </c>
    </row>
    <row r="1423" spans="5:6" x14ac:dyDescent="0.2">
      <c r="E1423" s="309"/>
      <c r="F1423" s="244" t="str">
        <f t="shared" si="22"/>
        <v xml:space="preserve">, </v>
      </c>
    </row>
    <row r="1424" spans="5:6" x14ac:dyDescent="0.2">
      <c r="E1424" s="309"/>
      <c r="F1424" s="244" t="str">
        <f t="shared" si="22"/>
        <v xml:space="preserve">, </v>
      </c>
    </row>
    <row r="1425" spans="5:6" x14ac:dyDescent="0.2">
      <c r="E1425" s="309"/>
      <c r="F1425" s="244" t="str">
        <f t="shared" si="22"/>
        <v xml:space="preserve">, </v>
      </c>
    </row>
    <row r="1426" spans="5:6" x14ac:dyDescent="0.2">
      <c r="E1426" s="309"/>
      <c r="F1426" s="244" t="str">
        <f t="shared" si="22"/>
        <v xml:space="preserve">, </v>
      </c>
    </row>
    <row r="1427" spans="5:6" x14ac:dyDescent="0.2">
      <c r="E1427" s="309"/>
      <c r="F1427" s="244" t="str">
        <f t="shared" si="22"/>
        <v xml:space="preserve">, </v>
      </c>
    </row>
    <row r="1428" spans="5:6" x14ac:dyDescent="0.2">
      <c r="E1428" s="309"/>
      <c r="F1428" s="244" t="str">
        <f t="shared" si="22"/>
        <v xml:space="preserve">, </v>
      </c>
    </row>
    <row r="1429" spans="5:6" x14ac:dyDescent="0.2">
      <c r="E1429" s="309"/>
      <c r="F1429" s="244" t="str">
        <f t="shared" si="22"/>
        <v xml:space="preserve">, </v>
      </c>
    </row>
    <row r="1430" spans="5:6" x14ac:dyDescent="0.2">
      <c r="E1430" s="309"/>
      <c r="F1430" s="244" t="str">
        <f t="shared" si="22"/>
        <v xml:space="preserve">, </v>
      </c>
    </row>
    <row r="1431" spans="5:6" x14ac:dyDescent="0.2">
      <c r="E1431" s="309"/>
      <c r="F1431" s="244" t="str">
        <f t="shared" si="22"/>
        <v xml:space="preserve">, </v>
      </c>
    </row>
    <row r="1432" spans="5:6" x14ac:dyDescent="0.2">
      <c r="E1432" s="309"/>
      <c r="F1432" s="244" t="str">
        <f t="shared" si="22"/>
        <v xml:space="preserve">, </v>
      </c>
    </row>
    <row r="1433" spans="5:6" x14ac:dyDescent="0.2">
      <c r="E1433" s="309"/>
      <c r="F1433" s="244" t="str">
        <f t="shared" si="22"/>
        <v xml:space="preserve">, </v>
      </c>
    </row>
    <row r="1434" spans="5:6" x14ac:dyDescent="0.2">
      <c r="E1434" s="309"/>
      <c r="F1434" s="244" t="str">
        <f t="shared" si="22"/>
        <v xml:space="preserve">, </v>
      </c>
    </row>
    <row r="1435" spans="5:6" x14ac:dyDescent="0.2">
      <c r="E1435" s="309"/>
      <c r="F1435" s="244" t="str">
        <f t="shared" si="22"/>
        <v xml:space="preserve">, </v>
      </c>
    </row>
    <row r="1436" spans="5:6" x14ac:dyDescent="0.2">
      <c r="E1436" s="309"/>
      <c r="F1436" s="244" t="str">
        <f t="shared" si="22"/>
        <v xml:space="preserve">, </v>
      </c>
    </row>
    <row r="1437" spans="5:6" x14ac:dyDescent="0.2">
      <c r="E1437" s="309"/>
      <c r="F1437" s="244" t="str">
        <f t="shared" si="22"/>
        <v xml:space="preserve">, </v>
      </c>
    </row>
    <row r="1438" spans="5:6" x14ac:dyDescent="0.2">
      <c r="E1438" s="309"/>
      <c r="F1438" s="244" t="str">
        <f t="shared" si="22"/>
        <v xml:space="preserve">, </v>
      </c>
    </row>
    <row r="1439" spans="5:6" x14ac:dyDescent="0.2">
      <c r="E1439" s="309"/>
      <c r="F1439" s="244" t="str">
        <f t="shared" si="22"/>
        <v xml:space="preserve">, </v>
      </c>
    </row>
    <row r="1440" spans="5:6" x14ac:dyDescent="0.2">
      <c r="E1440" s="309"/>
      <c r="F1440" s="244" t="str">
        <f t="shared" si="22"/>
        <v xml:space="preserve">, </v>
      </c>
    </row>
    <row r="1441" spans="5:6" x14ac:dyDescent="0.2">
      <c r="E1441" s="309"/>
      <c r="F1441" s="244" t="str">
        <f t="shared" si="22"/>
        <v xml:space="preserve">, </v>
      </c>
    </row>
    <row r="1442" spans="5:6" x14ac:dyDescent="0.2">
      <c r="E1442" s="309"/>
      <c r="F1442" s="244" t="str">
        <f t="shared" si="22"/>
        <v xml:space="preserve">, </v>
      </c>
    </row>
    <row r="1443" spans="5:6" x14ac:dyDescent="0.2">
      <c r="E1443" s="309"/>
      <c r="F1443" s="244" t="str">
        <f t="shared" si="22"/>
        <v xml:space="preserve">, </v>
      </c>
    </row>
    <row r="1444" spans="5:6" x14ac:dyDescent="0.2">
      <c r="E1444" s="309"/>
      <c r="F1444" s="244" t="str">
        <f t="shared" si="22"/>
        <v xml:space="preserve">, </v>
      </c>
    </row>
    <row r="1445" spans="5:6" x14ac:dyDescent="0.2">
      <c r="E1445" s="309"/>
      <c r="F1445" s="244" t="str">
        <f t="shared" si="22"/>
        <v xml:space="preserve">, </v>
      </c>
    </row>
    <row r="1446" spans="5:6" x14ac:dyDescent="0.2">
      <c r="E1446" s="309"/>
      <c r="F1446" s="244" t="str">
        <f t="shared" si="22"/>
        <v xml:space="preserve">, </v>
      </c>
    </row>
    <row r="1447" spans="5:6" x14ac:dyDescent="0.2">
      <c r="E1447" s="309"/>
      <c r="F1447" s="244" t="str">
        <f t="shared" si="22"/>
        <v xml:space="preserve">, </v>
      </c>
    </row>
    <row r="1448" spans="5:6" x14ac:dyDescent="0.2">
      <c r="E1448" s="309"/>
      <c r="F1448" s="244" t="str">
        <f t="shared" si="22"/>
        <v xml:space="preserve">, </v>
      </c>
    </row>
    <row r="1449" spans="5:6" x14ac:dyDescent="0.2">
      <c r="E1449" s="309"/>
      <c r="F1449" s="244" t="str">
        <f t="shared" si="22"/>
        <v xml:space="preserve">, </v>
      </c>
    </row>
    <row r="1450" spans="5:6" x14ac:dyDescent="0.2">
      <c r="E1450" s="309"/>
      <c r="F1450" s="244" t="str">
        <f t="shared" si="22"/>
        <v xml:space="preserve">, </v>
      </c>
    </row>
    <row r="1451" spans="5:6" x14ac:dyDescent="0.2">
      <c r="E1451" s="309"/>
      <c r="F1451" s="244" t="str">
        <f t="shared" si="22"/>
        <v xml:space="preserve">, </v>
      </c>
    </row>
    <row r="1452" spans="5:6" x14ac:dyDescent="0.2">
      <c r="E1452" s="309"/>
      <c r="F1452" s="244" t="str">
        <f t="shared" si="22"/>
        <v xml:space="preserve">, </v>
      </c>
    </row>
    <row r="1453" spans="5:6" x14ac:dyDescent="0.2">
      <c r="E1453" s="309"/>
      <c r="F1453" s="244" t="str">
        <f t="shared" si="22"/>
        <v xml:space="preserve">, </v>
      </c>
    </row>
    <row r="1454" spans="5:6" x14ac:dyDescent="0.2">
      <c r="E1454" s="309"/>
      <c r="F1454" s="244" t="str">
        <f t="shared" si="22"/>
        <v xml:space="preserve">, </v>
      </c>
    </row>
    <row r="1455" spans="5:6" x14ac:dyDescent="0.2">
      <c r="E1455" s="309"/>
      <c r="F1455" s="244" t="str">
        <f t="shared" si="22"/>
        <v xml:space="preserve">, </v>
      </c>
    </row>
    <row r="1456" spans="5:6" x14ac:dyDescent="0.2">
      <c r="E1456" s="309"/>
      <c r="F1456" s="244" t="str">
        <f t="shared" si="22"/>
        <v xml:space="preserve">, </v>
      </c>
    </row>
    <row r="1457" spans="5:6" x14ac:dyDescent="0.2">
      <c r="E1457" s="309"/>
      <c r="F1457" s="244" t="str">
        <f t="shared" si="22"/>
        <v xml:space="preserve">, </v>
      </c>
    </row>
    <row r="1458" spans="5:6" x14ac:dyDescent="0.2">
      <c r="E1458" s="309"/>
      <c r="F1458" s="244" t="str">
        <f t="shared" si="22"/>
        <v xml:space="preserve">, </v>
      </c>
    </row>
    <row r="1459" spans="5:6" x14ac:dyDescent="0.2">
      <c r="E1459" s="309"/>
      <c r="F1459" s="244" t="str">
        <f t="shared" si="22"/>
        <v xml:space="preserve">, </v>
      </c>
    </row>
    <row r="1460" spans="5:6" x14ac:dyDescent="0.2">
      <c r="E1460" s="309"/>
      <c r="F1460" s="244" t="str">
        <f t="shared" si="22"/>
        <v xml:space="preserve">, </v>
      </c>
    </row>
    <row r="1461" spans="5:6" x14ac:dyDescent="0.2">
      <c r="E1461" s="309"/>
      <c r="F1461" s="244" t="str">
        <f t="shared" si="22"/>
        <v xml:space="preserve">, </v>
      </c>
    </row>
    <row r="1462" spans="5:6" x14ac:dyDescent="0.2">
      <c r="E1462" s="309"/>
      <c r="F1462" s="244" t="str">
        <f t="shared" si="22"/>
        <v xml:space="preserve">, </v>
      </c>
    </row>
    <row r="1463" spans="5:6" x14ac:dyDescent="0.2">
      <c r="E1463" s="309"/>
      <c r="F1463" s="244" t="str">
        <f t="shared" si="22"/>
        <v xml:space="preserve">, </v>
      </c>
    </row>
    <row r="1464" spans="5:6" x14ac:dyDescent="0.2">
      <c r="E1464" s="309"/>
      <c r="F1464" s="244" t="str">
        <f t="shared" si="22"/>
        <v xml:space="preserve">, </v>
      </c>
    </row>
    <row r="1465" spans="5:6" x14ac:dyDescent="0.2">
      <c r="E1465" s="309"/>
      <c r="F1465" s="244" t="str">
        <f t="shared" si="22"/>
        <v xml:space="preserve">, </v>
      </c>
    </row>
    <row r="1466" spans="5:6" x14ac:dyDescent="0.2">
      <c r="E1466" s="309"/>
      <c r="F1466" s="244" t="str">
        <f t="shared" si="22"/>
        <v xml:space="preserve">, </v>
      </c>
    </row>
    <row r="1467" spans="5:6" x14ac:dyDescent="0.2">
      <c r="E1467" s="309"/>
      <c r="F1467" s="244" t="str">
        <f t="shared" si="22"/>
        <v xml:space="preserve">, </v>
      </c>
    </row>
    <row r="1468" spans="5:6" x14ac:dyDescent="0.2">
      <c r="E1468" s="309"/>
      <c r="F1468" s="244" t="str">
        <f t="shared" si="22"/>
        <v xml:space="preserve">, </v>
      </c>
    </row>
    <row r="1469" spans="5:6" x14ac:dyDescent="0.2">
      <c r="E1469" s="309"/>
      <c r="F1469" s="244" t="str">
        <f t="shared" si="22"/>
        <v xml:space="preserve">, </v>
      </c>
    </row>
    <row r="1470" spans="5:6" x14ac:dyDescent="0.2">
      <c r="E1470" s="309"/>
      <c r="F1470" s="244" t="str">
        <f t="shared" si="22"/>
        <v xml:space="preserve">, </v>
      </c>
    </row>
    <row r="1471" spans="5:6" x14ac:dyDescent="0.2">
      <c r="E1471" s="309"/>
      <c r="F1471" s="244" t="str">
        <f t="shared" si="22"/>
        <v xml:space="preserve">, </v>
      </c>
    </row>
    <row r="1472" spans="5:6" x14ac:dyDescent="0.2">
      <c r="E1472" s="309"/>
      <c r="F1472" s="244" t="str">
        <f t="shared" si="22"/>
        <v xml:space="preserve">, </v>
      </c>
    </row>
    <row r="1473" spans="5:6" x14ac:dyDescent="0.2">
      <c r="E1473" s="309"/>
      <c r="F1473" s="244" t="str">
        <f t="shared" si="22"/>
        <v xml:space="preserve">, </v>
      </c>
    </row>
    <row r="1474" spans="5:6" x14ac:dyDescent="0.2">
      <c r="E1474" s="309"/>
      <c r="F1474" s="244" t="str">
        <f t="shared" si="22"/>
        <v xml:space="preserve">, </v>
      </c>
    </row>
    <row r="1475" spans="5:6" x14ac:dyDescent="0.2">
      <c r="E1475" s="309"/>
      <c r="F1475" s="244" t="str">
        <f t="shared" si="22"/>
        <v xml:space="preserve">, </v>
      </c>
    </row>
    <row r="1476" spans="5:6" x14ac:dyDescent="0.2">
      <c r="E1476" s="309"/>
      <c r="F1476" s="244" t="str">
        <f t="shared" si="22"/>
        <v xml:space="preserve">, </v>
      </c>
    </row>
    <row r="1477" spans="5:6" x14ac:dyDescent="0.2">
      <c r="E1477" s="309"/>
      <c r="F1477" s="244" t="str">
        <f t="shared" si="22"/>
        <v xml:space="preserve">, </v>
      </c>
    </row>
    <row r="1478" spans="5:6" x14ac:dyDescent="0.2">
      <c r="E1478" s="309"/>
      <c r="F1478" s="244" t="str">
        <f t="shared" si="22"/>
        <v xml:space="preserve">, </v>
      </c>
    </row>
    <row r="1479" spans="5:6" x14ac:dyDescent="0.2">
      <c r="E1479" s="309"/>
      <c r="F1479" s="244" t="str">
        <f t="shared" si="22"/>
        <v xml:space="preserve">, </v>
      </c>
    </row>
    <row r="1480" spans="5:6" x14ac:dyDescent="0.2">
      <c r="E1480" s="309"/>
      <c r="F1480" s="244" t="str">
        <f t="shared" si="22"/>
        <v xml:space="preserve">, </v>
      </c>
    </row>
    <row r="1481" spans="5:6" x14ac:dyDescent="0.2">
      <c r="E1481" s="309"/>
      <c r="F1481" s="244" t="str">
        <f t="shared" si="22"/>
        <v xml:space="preserve">, </v>
      </c>
    </row>
    <row r="1482" spans="5:6" x14ac:dyDescent="0.2">
      <c r="E1482" s="309"/>
      <c r="F1482" s="244" t="str">
        <f t="shared" ref="F1482:F1545" si="23">CONCATENATE(A1482, ", ", B1482)</f>
        <v xml:space="preserve">, </v>
      </c>
    </row>
    <row r="1483" spans="5:6" x14ac:dyDescent="0.2">
      <c r="E1483" s="309"/>
      <c r="F1483" s="244" t="str">
        <f t="shared" si="23"/>
        <v xml:space="preserve">, </v>
      </c>
    </row>
    <row r="1484" spans="5:6" x14ac:dyDescent="0.2">
      <c r="E1484" s="309"/>
      <c r="F1484" s="244" t="str">
        <f t="shared" si="23"/>
        <v xml:space="preserve">, </v>
      </c>
    </row>
    <row r="1485" spans="5:6" x14ac:dyDescent="0.2">
      <c r="E1485" s="309"/>
      <c r="F1485" s="244" t="str">
        <f t="shared" si="23"/>
        <v xml:space="preserve">, </v>
      </c>
    </row>
    <row r="1486" spans="5:6" x14ac:dyDescent="0.2">
      <c r="E1486" s="309"/>
      <c r="F1486" s="244" t="str">
        <f t="shared" si="23"/>
        <v xml:space="preserve">, </v>
      </c>
    </row>
    <row r="1487" spans="5:6" x14ac:dyDescent="0.2">
      <c r="E1487" s="309"/>
      <c r="F1487" s="244" t="str">
        <f t="shared" si="23"/>
        <v xml:space="preserve">, </v>
      </c>
    </row>
    <row r="1488" spans="5:6" x14ac:dyDescent="0.2">
      <c r="E1488" s="309"/>
      <c r="F1488" s="244" t="str">
        <f t="shared" si="23"/>
        <v xml:space="preserve">, </v>
      </c>
    </row>
    <row r="1489" spans="5:6" x14ac:dyDescent="0.2">
      <c r="E1489" s="309"/>
      <c r="F1489" s="244" t="str">
        <f t="shared" si="23"/>
        <v xml:space="preserve">, </v>
      </c>
    </row>
    <row r="1490" spans="5:6" x14ac:dyDescent="0.2">
      <c r="E1490" s="309"/>
      <c r="F1490" s="244" t="str">
        <f t="shared" si="23"/>
        <v xml:space="preserve">, </v>
      </c>
    </row>
    <row r="1491" spans="5:6" x14ac:dyDescent="0.2">
      <c r="E1491" s="309"/>
      <c r="F1491" s="244" t="str">
        <f t="shared" si="23"/>
        <v xml:space="preserve">, </v>
      </c>
    </row>
    <row r="1492" spans="5:6" x14ac:dyDescent="0.2">
      <c r="E1492" s="309"/>
      <c r="F1492" s="244" t="str">
        <f t="shared" si="23"/>
        <v xml:space="preserve">, </v>
      </c>
    </row>
    <row r="1493" spans="5:6" x14ac:dyDescent="0.2">
      <c r="E1493" s="309"/>
      <c r="F1493" s="244" t="str">
        <f t="shared" si="23"/>
        <v xml:space="preserve">, </v>
      </c>
    </row>
    <row r="1494" spans="5:6" x14ac:dyDescent="0.2">
      <c r="E1494" s="309"/>
      <c r="F1494" s="244" t="str">
        <f t="shared" si="23"/>
        <v xml:space="preserve">, </v>
      </c>
    </row>
    <row r="1495" spans="5:6" x14ac:dyDescent="0.2">
      <c r="E1495" s="309"/>
      <c r="F1495" s="244" t="str">
        <f t="shared" si="23"/>
        <v xml:space="preserve">, </v>
      </c>
    </row>
    <row r="1496" spans="5:6" x14ac:dyDescent="0.2">
      <c r="E1496" s="309"/>
      <c r="F1496" s="244" t="str">
        <f t="shared" si="23"/>
        <v xml:space="preserve">, </v>
      </c>
    </row>
    <row r="1497" spans="5:6" x14ac:dyDescent="0.2">
      <c r="E1497" s="309"/>
      <c r="F1497" s="244" t="str">
        <f t="shared" si="23"/>
        <v xml:space="preserve">, </v>
      </c>
    </row>
    <row r="1498" spans="5:6" x14ac:dyDescent="0.2">
      <c r="E1498" s="309"/>
      <c r="F1498" s="244" t="str">
        <f t="shared" si="23"/>
        <v xml:space="preserve">, </v>
      </c>
    </row>
    <row r="1499" spans="5:6" x14ac:dyDescent="0.2">
      <c r="E1499" s="309"/>
      <c r="F1499" s="244" t="str">
        <f t="shared" si="23"/>
        <v xml:space="preserve">, </v>
      </c>
    </row>
    <row r="1500" spans="5:6" x14ac:dyDescent="0.2">
      <c r="E1500" s="309"/>
      <c r="F1500" s="244" t="str">
        <f t="shared" si="23"/>
        <v xml:space="preserve">, </v>
      </c>
    </row>
    <row r="1501" spans="5:6" x14ac:dyDescent="0.2">
      <c r="E1501" s="309"/>
      <c r="F1501" s="244" t="str">
        <f t="shared" si="23"/>
        <v xml:space="preserve">, </v>
      </c>
    </row>
    <row r="1502" spans="5:6" x14ac:dyDescent="0.2">
      <c r="E1502" s="309"/>
      <c r="F1502" s="244" t="str">
        <f t="shared" si="23"/>
        <v xml:space="preserve">, </v>
      </c>
    </row>
    <row r="1503" spans="5:6" x14ac:dyDescent="0.2">
      <c r="E1503" s="309"/>
      <c r="F1503" s="244" t="str">
        <f t="shared" si="23"/>
        <v xml:space="preserve">, </v>
      </c>
    </row>
    <row r="1504" spans="5:6" x14ac:dyDescent="0.2">
      <c r="E1504" s="309"/>
      <c r="F1504" s="244" t="str">
        <f t="shared" si="23"/>
        <v xml:space="preserve">, </v>
      </c>
    </row>
    <row r="1505" spans="5:6" x14ac:dyDescent="0.2">
      <c r="E1505" s="309"/>
      <c r="F1505" s="244" t="str">
        <f t="shared" si="23"/>
        <v xml:space="preserve">, </v>
      </c>
    </row>
    <row r="1506" spans="5:6" x14ac:dyDescent="0.2">
      <c r="E1506" s="309"/>
      <c r="F1506" s="244" t="str">
        <f t="shared" si="23"/>
        <v xml:space="preserve">, </v>
      </c>
    </row>
    <row r="1507" spans="5:6" x14ac:dyDescent="0.2">
      <c r="E1507" s="309"/>
      <c r="F1507" s="244" t="str">
        <f t="shared" si="23"/>
        <v xml:space="preserve">, </v>
      </c>
    </row>
    <row r="1508" spans="5:6" x14ac:dyDescent="0.2">
      <c r="E1508" s="309"/>
      <c r="F1508" s="244" t="str">
        <f t="shared" si="23"/>
        <v xml:space="preserve">, </v>
      </c>
    </row>
    <row r="1509" spans="5:6" x14ac:dyDescent="0.2">
      <c r="E1509" s="309"/>
      <c r="F1509" s="244" t="str">
        <f t="shared" si="23"/>
        <v xml:space="preserve">, </v>
      </c>
    </row>
    <row r="1510" spans="5:6" x14ac:dyDescent="0.2">
      <c r="E1510" s="309"/>
      <c r="F1510" s="244" t="str">
        <f t="shared" si="23"/>
        <v xml:space="preserve">, </v>
      </c>
    </row>
    <row r="1511" spans="5:6" x14ac:dyDescent="0.2">
      <c r="E1511" s="309"/>
      <c r="F1511" s="244" t="str">
        <f t="shared" si="23"/>
        <v xml:space="preserve">, </v>
      </c>
    </row>
    <row r="1512" spans="5:6" x14ac:dyDescent="0.2">
      <c r="E1512" s="309"/>
      <c r="F1512" s="244" t="str">
        <f t="shared" si="23"/>
        <v xml:space="preserve">, </v>
      </c>
    </row>
    <row r="1513" spans="5:6" x14ac:dyDescent="0.2">
      <c r="E1513" s="309"/>
      <c r="F1513" s="244" t="str">
        <f t="shared" si="23"/>
        <v xml:space="preserve">, </v>
      </c>
    </row>
    <row r="1514" spans="5:6" x14ac:dyDescent="0.2">
      <c r="E1514" s="309"/>
      <c r="F1514" s="244" t="str">
        <f t="shared" si="23"/>
        <v xml:space="preserve">, </v>
      </c>
    </row>
    <row r="1515" spans="5:6" x14ac:dyDescent="0.2">
      <c r="E1515" s="309"/>
      <c r="F1515" s="244" t="str">
        <f t="shared" si="23"/>
        <v xml:space="preserve">, </v>
      </c>
    </row>
    <row r="1516" spans="5:6" x14ac:dyDescent="0.2">
      <c r="E1516" s="309"/>
      <c r="F1516" s="244" t="str">
        <f t="shared" si="23"/>
        <v xml:space="preserve">, </v>
      </c>
    </row>
    <row r="1517" spans="5:6" x14ac:dyDescent="0.2">
      <c r="E1517" s="309"/>
      <c r="F1517" s="244" t="str">
        <f t="shared" si="23"/>
        <v xml:space="preserve">, </v>
      </c>
    </row>
    <row r="1518" spans="5:6" x14ac:dyDescent="0.2">
      <c r="E1518" s="309"/>
      <c r="F1518" s="244" t="str">
        <f t="shared" si="23"/>
        <v xml:space="preserve">, </v>
      </c>
    </row>
    <row r="1519" spans="5:6" x14ac:dyDescent="0.2">
      <c r="E1519" s="309"/>
      <c r="F1519" s="244" t="str">
        <f t="shared" si="23"/>
        <v xml:space="preserve">, </v>
      </c>
    </row>
    <row r="1520" spans="5:6" x14ac:dyDescent="0.2">
      <c r="E1520" s="309"/>
      <c r="F1520" s="244" t="str">
        <f t="shared" si="23"/>
        <v xml:space="preserve">, </v>
      </c>
    </row>
    <row r="1521" spans="5:6" x14ac:dyDescent="0.2">
      <c r="E1521" s="309"/>
      <c r="F1521" s="244" t="str">
        <f t="shared" si="23"/>
        <v xml:space="preserve">, </v>
      </c>
    </row>
    <row r="1522" spans="5:6" x14ac:dyDescent="0.2">
      <c r="E1522" s="309"/>
      <c r="F1522" s="244" t="str">
        <f t="shared" si="23"/>
        <v xml:space="preserve">, </v>
      </c>
    </row>
    <row r="1523" spans="5:6" x14ac:dyDescent="0.2">
      <c r="E1523" s="309"/>
      <c r="F1523" s="244" t="str">
        <f t="shared" si="23"/>
        <v xml:space="preserve">, </v>
      </c>
    </row>
    <row r="1524" spans="5:6" x14ac:dyDescent="0.2">
      <c r="E1524" s="309"/>
      <c r="F1524" s="244" t="str">
        <f t="shared" si="23"/>
        <v xml:space="preserve">, </v>
      </c>
    </row>
    <row r="1525" spans="5:6" x14ac:dyDescent="0.2">
      <c r="E1525" s="309"/>
      <c r="F1525" s="244" t="str">
        <f t="shared" si="23"/>
        <v xml:space="preserve">, </v>
      </c>
    </row>
    <row r="1526" spans="5:6" x14ac:dyDescent="0.2">
      <c r="E1526" s="309"/>
      <c r="F1526" s="244" t="str">
        <f t="shared" si="23"/>
        <v xml:space="preserve">, </v>
      </c>
    </row>
    <row r="1527" spans="5:6" x14ac:dyDescent="0.2">
      <c r="E1527" s="309"/>
      <c r="F1527" s="244" t="str">
        <f t="shared" si="23"/>
        <v xml:space="preserve">, </v>
      </c>
    </row>
    <row r="1528" spans="5:6" x14ac:dyDescent="0.2">
      <c r="E1528" s="309"/>
      <c r="F1528" s="244" t="str">
        <f t="shared" si="23"/>
        <v xml:space="preserve">, </v>
      </c>
    </row>
    <row r="1529" spans="5:6" x14ac:dyDescent="0.2">
      <c r="E1529" s="309"/>
      <c r="F1529" s="244" t="str">
        <f t="shared" si="23"/>
        <v xml:space="preserve">, </v>
      </c>
    </row>
    <row r="1530" spans="5:6" x14ac:dyDescent="0.2">
      <c r="E1530" s="309"/>
      <c r="F1530" s="244" t="str">
        <f t="shared" si="23"/>
        <v xml:space="preserve">, </v>
      </c>
    </row>
    <row r="1531" spans="5:6" x14ac:dyDescent="0.2">
      <c r="E1531" s="309"/>
      <c r="F1531" s="244" t="str">
        <f t="shared" si="23"/>
        <v xml:space="preserve">, </v>
      </c>
    </row>
    <row r="1532" spans="5:6" x14ac:dyDescent="0.2">
      <c r="E1532" s="309"/>
      <c r="F1532" s="244" t="str">
        <f t="shared" si="23"/>
        <v xml:space="preserve">, </v>
      </c>
    </row>
    <row r="1533" spans="5:6" x14ac:dyDescent="0.2">
      <c r="E1533" s="309"/>
      <c r="F1533" s="244" t="str">
        <f t="shared" si="23"/>
        <v xml:space="preserve">, </v>
      </c>
    </row>
    <row r="1534" spans="5:6" x14ac:dyDescent="0.2">
      <c r="E1534" s="309"/>
      <c r="F1534" s="244" t="str">
        <f t="shared" si="23"/>
        <v xml:space="preserve">, </v>
      </c>
    </row>
    <row r="1535" spans="5:6" x14ac:dyDescent="0.2">
      <c r="E1535" s="309"/>
      <c r="F1535" s="244" t="str">
        <f t="shared" si="23"/>
        <v xml:space="preserve">, </v>
      </c>
    </row>
    <row r="1536" spans="5:6" x14ac:dyDescent="0.2">
      <c r="E1536" s="309"/>
      <c r="F1536" s="244" t="str">
        <f t="shared" si="23"/>
        <v xml:space="preserve">, </v>
      </c>
    </row>
    <row r="1537" spans="5:6" x14ac:dyDescent="0.2">
      <c r="E1537" s="309"/>
      <c r="F1537" s="244" t="str">
        <f t="shared" si="23"/>
        <v xml:space="preserve">, </v>
      </c>
    </row>
    <row r="1538" spans="5:6" x14ac:dyDescent="0.2">
      <c r="E1538" s="309"/>
      <c r="F1538" s="244" t="str">
        <f t="shared" si="23"/>
        <v xml:space="preserve">, </v>
      </c>
    </row>
    <row r="1539" spans="5:6" x14ac:dyDescent="0.2">
      <c r="E1539" s="309"/>
      <c r="F1539" s="244" t="str">
        <f t="shared" si="23"/>
        <v xml:space="preserve">, </v>
      </c>
    </row>
    <row r="1540" spans="5:6" x14ac:dyDescent="0.2">
      <c r="E1540" s="309"/>
      <c r="F1540" s="244" t="str">
        <f t="shared" si="23"/>
        <v xml:space="preserve">, </v>
      </c>
    </row>
    <row r="1541" spans="5:6" x14ac:dyDescent="0.2">
      <c r="E1541" s="309"/>
      <c r="F1541" s="244" t="str">
        <f t="shared" si="23"/>
        <v xml:space="preserve">, </v>
      </c>
    </row>
    <row r="1542" spans="5:6" x14ac:dyDescent="0.2">
      <c r="E1542" s="309"/>
      <c r="F1542" s="244" t="str">
        <f t="shared" si="23"/>
        <v xml:space="preserve">, </v>
      </c>
    </row>
    <row r="1543" spans="5:6" x14ac:dyDescent="0.2">
      <c r="E1543" s="309"/>
      <c r="F1543" s="244" t="str">
        <f t="shared" si="23"/>
        <v xml:space="preserve">, </v>
      </c>
    </row>
    <row r="1544" spans="5:6" x14ac:dyDescent="0.2">
      <c r="E1544" s="309"/>
      <c r="F1544" s="244" t="str">
        <f t="shared" si="23"/>
        <v xml:space="preserve">, </v>
      </c>
    </row>
    <row r="1545" spans="5:6" x14ac:dyDescent="0.2">
      <c r="E1545" s="309"/>
      <c r="F1545" s="244" t="str">
        <f t="shared" si="23"/>
        <v xml:space="preserve">, </v>
      </c>
    </row>
    <row r="1546" spans="5:6" x14ac:dyDescent="0.2">
      <c r="E1546" s="309"/>
      <c r="F1546" s="244" t="str">
        <f t="shared" ref="F1546:F1609" si="24">CONCATENATE(A1546, ", ", B1546)</f>
        <v xml:space="preserve">, </v>
      </c>
    </row>
    <row r="1547" spans="5:6" x14ac:dyDescent="0.2">
      <c r="E1547" s="309"/>
      <c r="F1547" s="244" t="str">
        <f t="shared" si="24"/>
        <v xml:space="preserve">, </v>
      </c>
    </row>
    <row r="1548" spans="5:6" x14ac:dyDescent="0.2">
      <c r="E1548" s="309"/>
      <c r="F1548" s="244" t="str">
        <f t="shared" si="24"/>
        <v xml:space="preserve">, </v>
      </c>
    </row>
    <row r="1549" spans="5:6" x14ac:dyDescent="0.2">
      <c r="E1549" s="309"/>
      <c r="F1549" s="244" t="str">
        <f t="shared" si="24"/>
        <v xml:space="preserve">, </v>
      </c>
    </row>
    <row r="1550" spans="5:6" x14ac:dyDescent="0.2">
      <c r="E1550" s="309"/>
      <c r="F1550" s="244" t="str">
        <f t="shared" si="24"/>
        <v xml:space="preserve">, </v>
      </c>
    </row>
    <row r="1551" spans="5:6" x14ac:dyDescent="0.2">
      <c r="E1551" s="309"/>
      <c r="F1551" s="244" t="str">
        <f t="shared" si="24"/>
        <v xml:space="preserve">, </v>
      </c>
    </row>
    <row r="1552" spans="5:6" x14ac:dyDescent="0.2">
      <c r="E1552" s="309"/>
      <c r="F1552" s="244" t="str">
        <f t="shared" si="24"/>
        <v xml:space="preserve">, </v>
      </c>
    </row>
    <row r="1553" spans="5:6" x14ac:dyDescent="0.2">
      <c r="E1553" s="309"/>
      <c r="F1553" s="244" t="str">
        <f t="shared" si="24"/>
        <v xml:space="preserve">, </v>
      </c>
    </row>
    <row r="1554" spans="5:6" x14ac:dyDescent="0.2">
      <c r="E1554" s="309"/>
      <c r="F1554" s="244" t="str">
        <f t="shared" si="24"/>
        <v xml:space="preserve">, </v>
      </c>
    </row>
    <row r="1555" spans="5:6" x14ac:dyDescent="0.2">
      <c r="E1555" s="309"/>
      <c r="F1555" s="244" t="str">
        <f t="shared" si="24"/>
        <v xml:space="preserve">, </v>
      </c>
    </row>
    <row r="1556" spans="5:6" x14ac:dyDescent="0.2">
      <c r="E1556" s="309"/>
      <c r="F1556" s="244" t="str">
        <f t="shared" si="24"/>
        <v xml:space="preserve">, </v>
      </c>
    </row>
    <row r="1557" spans="5:6" x14ac:dyDescent="0.2">
      <c r="E1557" s="309"/>
      <c r="F1557" s="244" t="str">
        <f t="shared" si="24"/>
        <v xml:space="preserve">, </v>
      </c>
    </row>
    <row r="1558" spans="5:6" x14ac:dyDescent="0.2">
      <c r="E1558" s="309"/>
      <c r="F1558" s="244" t="str">
        <f t="shared" si="24"/>
        <v xml:space="preserve">, </v>
      </c>
    </row>
    <row r="1559" spans="5:6" x14ac:dyDescent="0.2">
      <c r="E1559" s="309"/>
      <c r="F1559" s="244" t="str">
        <f t="shared" si="24"/>
        <v xml:space="preserve">, </v>
      </c>
    </row>
    <row r="1560" spans="5:6" x14ac:dyDescent="0.2">
      <c r="E1560" s="309"/>
      <c r="F1560" s="244" t="str">
        <f t="shared" si="24"/>
        <v xml:space="preserve">, </v>
      </c>
    </row>
    <row r="1561" spans="5:6" x14ac:dyDescent="0.2">
      <c r="E1561" s="309"/>
      <c r="F1561" s="244" t="str">
        <f t="shared" si="24"/>
        <v xml:space="preserve">, </v>
      </c>
    </row>
    <row r="1562" spans="5:6" x14ac:dyDescent="0.2">
      <c r="E1562" s="309"/>
      <c r="F1562" s="244" t="str">
        <f t="shared" si="24"/>
        <v xml:space="preserve">, </v>
      </c>
    </row>
    <row r="1563" spans="5:6" x14ac:dyDescent="0.2">
      <c r="E1563" s="309"/>
      <c r="F1563" s="244" t="str">
        <f t="shared" si="24"/>
        <v xml:space="preserve">, </v>
      </c>
    </row>
    <row r="1564" spans="5:6" x14ac:dyDescent="0.2">
      <c r="E1564" s="309"/>
      <c r="F1564" s="244" t="str">
        <f t="shared" si="24"/>
        <v xml:space="preserve">, </v>
      </c>
    </row>
    <row r="1565" spans="5:6" x14ac:dyDescent="0.2">
      <c r="E1565" s="309"/>
      <c r="F1565" s="244" t="str">
        <f t="shared" si="24"/>
        <v xml:space="preserve">, </v>
      </c>
    </row>
    <row r="1566" spans="5:6" x14ac:dyDescent="0.2">
      <c r="E1566" s="309"/>
      <c r="F1566" s="244" t="str">
        <f t="shared" si="24"/>
        <v xml:space="preserve">, </v>
      </c>
    </row>
    <row r="1567" spans="5:6" x14ac:dyDescent="0.2">
      <c r="E1567" s="309"/>
      <c r="F1567" s="244" t="str">
        <f t="shared" si="24"/>
        <v xml:space="preserve">, </v>
      </c>
    </row>
    <row r="1568" spans="5:6" x14ac:dyDescent="0.2">
      <c r="E1568" s="309"/>
      <c r="F1568" s="244" t="str">
        <f t="shared" si="24"/>
        <v xml:space="preserve">, </v>
      </c>
    </row>
    <row r="1569" spans="5:6" x14ac:dyDescent="0.2">
      <c r="E1569" s="309"/>
      <c r="F1569" s="244" t="str">
        <f t="shared" si="24"/>
        <v xml:space="preserve">, </v>
      </c>
    </row>
    <row r="1570" spans="5:6" x14ac:dyDescent="0.2">
      <c r="E1570" s="309"/>
      <c r="F1570" s="244" t="str">
        <f t="shared" si="24"/>
        <v xml:space="preserve">, </v>
      </c>
    </row>
    <row r="1571" spans="5:6" x14ac:dyDescent="0.2">
      <c r="E1571" s="309"/>
      <c r="F1571" s="244" t="str">
        <f t="shared" si="24"/>
        <v xml:space="preserve">, </v>
      </c>
    </row>
    <row r="1572" spans="5:6" x14ac:dyDescent="0.2">
      <c r="E1572" s="309"/>
      <c r="F1572" s="244" t="str">
        <f t="shared" si="24"/>
        <v xml:space="preserve">, </v>
      </c>
    </row>
    <row r="1573" spans="5:6" x14ac:dyDescent="0.2">
      <c r="E1573" s="309"/>
      <c r="F1573" s="244" t="str">
        <f t="shared" si="24"/>
        <v xml:space="preserve">, </v>
      </c>
    </row>
    <row r="1574" spans="5:6" x14ac:dyDescent="0.2">
      <c r="E1574" s="309"/>
      <c r="F1574" s="244" t="str">
        <f t="shared" si="24"/>
        <v xml:space="preserve">, </v>
      </c>
    </row>
    <row r="1575" spans="5:6" x14ac:dyDescent="0.2">
      <c r="E1575" s="309"/>
      <c r="F1575" s="244" t="str">
        <f t="shared" si="24"/>
        <v xml:space="preserve">, </v>
      </c>
    </row>
    <row r="1576" spans="5:6" x14ac:dyDescent="0.2">
      <c r="E1576" s="309"/>
      <c r="F1576" s="244" t="str">
        <f t="shared" si="24"/>
        <v xml:space="preserve">, </v>
      </c>
    </row>
    <row r="1577" spans="5:6" x14ac:dyDescent="0.2">
      <c r="E1577" s="309"/>
      <c r="F1577" s="244" t="str">
        <f t="shared" si="24"/>
        <v xml:space="preserve">, </v>
      </c>
    </row>
    <row r="1578" spans="5:6" x14ac:dyDescent="0.2">
      <c r="E1578" s="309"/>
      <c r="F1578" s="244" t="str">
        <f t="shared" si="24"/>
        <v xml:space="preserve">, </v>
      </c>
    </row>
    <row r="1579" spans="5:6" x14ac:dyDescent="0.2">
      <c r="E1579" s="309"/>
      <c r="F1579" s="244" t="str">
        <f t="shared" si="24"/>
        <v xml:space="preserve">, </v>
      </c>
    </row>
    <row r="1580" spans="5:6" x14ac:dyDescent="0.2">
      <c r="E1580" s="309"/>
      <c r="F1580" s="244" t="str">
        <f t="shared" si="24"/>
        <v xml:space="preserve">, </v>
      </c>
    </row>
    <row r="1581" spans="5:6" x14ac:dyDescent="0.2">
      <c r="E1581" s="309"/>
      <c r="F1581" s="244" t="str">
        <f t="shared" si="24"/>
        <v xml:space="preserve">, </v>
      </c>
    </row>
    <row r="1582" spans="5:6" x14ac:dyDescent="0.2">
      <c r="E1582" s="309"/>
      <c r="F1582" s="244" t="str">
        <f t="shared" si="24"/>
        <v xml:space="preserve">, </v>
      </c>
    </row>
    <row r="1583" spans="5:6" x14ac:dyDescent="0.2">
      <c r="E1583" s="309"/>
      <c r="F1583" s="244" t="str">
        <f t="shared" si="24"/>
        <v xml:space="preserve">, </v>
      </c>
    </row>
    <row r="1584" spans="5:6" x14ac:dyDescent="0.2">
      <c r="E1584" s="309"/>
      <c r="F1584" s="244" t="str">
        <f t="shared" si="24"/>
        <v xml:space="preserve">, </v>
      </c>
    </row>
    <row r="1585" spans="5:6" x14ac:dyDescent="0.2">
      <c r="E1585" s="309"/>
      <c r="F1585" s="244" t="str">
        <f t="shared" si="24"/>
        <v xml:space="preserve">, </v>
      </c>
    </row>
    <row r="1586" spans="5:6" x14ac:dyDescent="0.2">
      <c r="E1586" s="309"/>
      <c r="F1586" s="244" t="str">
        <f t="shared" si="24"/>
        <v xml:space="preserve">, </v>
      </c>
    </row>
    <row r="1587" spans="5:6" x14ac:dyDescent="0.2">
      <c r="E1587" s="309"/>
      <c r="F1587" s="244" t="str">
        <f t="shared" si="24"/>
        <v xml:space="preserve">, </v>
      </c>
    </row>
    <row r="1588" spans="5:6" x14ac:dyDescent="0.2">
      <c r="E1588" s="309"/>
      <c r="F1588" s="244" t="str">
        <f t="shared" si="24"/>
        <v xml:space="preserve">, </v>
      </c>
    </row>
    <row r="1589" spans="5:6" x14ac:dyDescent="0.2">
      <c r="E1589" s="309"/>
      <c r="F1589" s="244" t="str">
        <f t="shared" si="24"/>
        <v xml:space="preserve">, </v>
      </c>
    </row>
    <row r="1590" spans="5:6" x14ac:dyDescent="0.2">
      <c r="E1590" s="309"/>
      <c r="F1590" s="244" t="str">
        <f t="shared" si="24"/>
        <v xml:space="preserve">, </v>
      </c>
    </row>
    <row r="1591" spans="5:6" x14ac:dyDescent="0.2">
      <c r="E1591" s="309"/>
      <c r="F1591" s="244" t="str">
        <f t="shared" si="24"/>
        <v xml:space="preserve">, </v>
      </c>
    </row>
    <row r="1592" spans="5:6" x14ac:dyDescent="0.2">
      <c r="E1592" s="309"/>
      <c r="F1592" s="244" t="str">
        <f t="shared" si="24"/>
        <v xml:space="preserve">, </v>
      </c>
    </row>
    <row r="1593" spans="5:6" x14ac:dyDescent="0.2">
      <c r="E1593" s="309"/>
      <c r="F1593" s="244" t="str">
        <f t="shared" si="24"/>
        <v xml:space="preserve">, </v>
      </c>
    </row>
    <row r="1594" spans="5:6" x14ac:dyDescent="0.2">
      <c r="E1594" s="309"/>
      <c r="F1594" s="244" t="str">
        <f t="shared" si="24"/>
        <v xml:space="preserve">, </v>
      </c>
    </row>
    <row r="1595" spans="5:6" x14ac:dyDescent="0.2">
      <c r="E1595" s="309"/>
      <c r="F1595" s="244" t="str">
        <f t="shared" si="24"/>
        <v xml:space="preserve">, </v>
      </c>
    </row>
    <row r="1596" spans="5:6" x14ac:dyDescent="0.2">
      <c r="E1596" s="309"/>
      <c r="F1596" s="244" t="str">
        <f t="shared" si="24"/>
        <v xml:space="preserve">, </v>
      </c>
    </row>
    <row r="1597" spans="5:6" x14ac:dyDescent="0.2">
      <c r="E1597" s="309"/>
      <c r="F1597" s="244" t="str">
        <f t="shared" si="24"/>
        <v xml:space="preserve">, </v>
      </c>
    </row>
    <row r="1598" spans="5:6" x14ac:dyDescent="0.2">
      <c r="E1598" s="309"/>
      <c r="F1598" s="244" t="str">
        <f t="shared" si="24"/>
        <v xml:space="preserve">, </v>
      </c>
    </row>
    <row r="1599" spans="5:6" x14ac:dyDescent="0.2">
      <c r="E1599" s="309"/>
      <c r="F1599" s="244" t="str">
        <f t="shared" si="24"/>
        <v xml:space="preserve">, </v>
      </c>
    </row>
    <row r="1600" spans="5:6" x14ac:dyDescent="0.2">
      <c r="E1600" s="309"/>
      <c r="F1600" s="244" t="str">
        <f t="shared" si="24"/>
        <v xml:space="preserve">, </v>
      </c>
    </row>
    <row r="1601" spans="5:6" x14ac:dyDescent="0.2">
      <c r="E1601" s="309"/>
      <c r="F1601" s="244" t="str">
        <f t="shared" si="24"/>
        <v xml:space="preserve">, </v>
      </c>
    </row>
    <row r="1602" spans="5:6" x14ac:dyDescent="0.2">
      <c r="E1602" s="309"/>
      <c r="F1602" s="244" t="str">
        <f t="shared" si="24"/>
        <v xml:space="preserve">, </v>
      </c>
    </row>
    <row r="1603" spans="5:6" x14ac:dyDescent="0.2">
      <c r="E1603" s="309"/>
      <c r="F1603" s="244" t="str">
        <f t="shared" si="24"/>
        <v xml:space="preserve">, </v>
      </c>
    </row>
    <row r="1604" spans="5:6" x14ac:dyDescent="0.2">
      <c r="E1604" s="309"/>
      <c r="F1604" s="244" t="str">
        <f t="shared" si="24"/>
        <v xml:space="preserve">, </v>
      </c>
    </row>
    <row r="1605" spans="5:6" x14ac:dyDescent="0.2">
      <c r="E1605" s="309"/>
      <c r="F1605" s="244" t="str">
        <f t="shared" si="24"/>
        <v xml:space="preserve">, </v>
      </c>
    </row>
    <row r="1606" spans="5:6" x14ac:dyDescent="0.2">
      <c r="E1606" s="309"/>
      <c r="F1606" s="244" t="str">
        <f t="shared" si="24"/>
        <v xml:space="preserve">, </v>
      </c>
    </row>
    <row r="1607" spans="5:6" x14ac:dyDescent="0.2">
      <c r="E1607" s="309"/>
      <c r="F1607" s="244" t="str">
        <f t="shared" si="24"/>
        <v xml:space="preserve">, </v>
      </c>
    </row>
    <row r="1608" spans="5:6" x14ac:dyDescent="0.2">
      <c r="E1608" s="309"/>
      <c r="F1608" s="244" t="str">
        <f t="shared" si="24"/>
        <v xml:space="preserve">, </v>
      </c>
    </row>
    <row r="1609" spans="5:6" x14ac:dyDescent="0.2">
      <c r="E1609" s="309"/>
      <c r="F1609" s="244" t="str">
        <f t="shared" si="24"/>
        <v xml:space="preserve">, </v>
      </c>
    </row>
    <row r="1610" spans="5:6" x14ac:dyDescent="0.2">
      <c r="E1610" s="309"/>
      <c r="F1610" s="244" t="str">
        <f t="shared" ref="F1610:F1673" si="25">CONCATENATE(A1610, ", ", B1610)</f>
        <v xml:space="preserve">, </v>
      </c>
    </row>
    <row r="1611" spans="5:6" x14ac:dyDescent="0.2">
      <c r="E1611" s="309"/>
      <c r="F1611" s="244" t="str">
        <f t="shared" si="25"/>
        <v xml:space="preserve">, </v>
      </c>
    </row>
    <row r="1612" spans="5:6" x14ac:dyDescent="0.2">
      <c r="E1612" s="309"/>
      <c r="F1612" s="244" t="str">
        <f t="shared" si="25"/>
        <v xml:space="preserve">, </v>
      </c>
    </row>
    <row r="1613" spans="5:6" x14ac:dyDescent="0.2">
      <c r="E1613" s="309"/>
      <c r="F1613" s="244" t="str">
        <f t="shared" si="25"/>
        <v xml:space="preserve">, </v>
      </c>
    </row>
    <row r="1614" spans="5:6" x14ac:dyDescent="0.2">
      <c r="E1614" s="309"/>
      <c r="F1614" s="244" t="str">
        <f t="shared" si="25"/>
        <v xml:space="preserve">, </v>
      </c>
    </row>
    <row r="1615" spans="5:6" x14ac:dyDescent="0.2">
      <c r="E1615" s="309"/>
      <c r="F1615" s="244" t="str">
        <f t="shared" si="25"/>
        <v xml:space="preserve">, </v>
      </c>
    </row>
    <row r="1616" spans="5:6" x14ac:dyDescent="0.2">
      <c r="E1616" s="309"/>
      <c r="F1616" s="244" t="str">
        <f t="shared" si="25"/>
        <v xml:space="preserve">, </v>
      </c>
    </row>
    <row r="1617" spans="5:6" x14ac:dyDescent="0.2">
      <c r="E1617" s="309"/>
      <c r="F1617" s="244" t="str">
        <f t="shared" si="25"/>
        <v xml:space="preserve">, </v>
      </c>
    </row>
    <row r="1618" spans="5:6" x14ac:dyDescent="0.2">
      <c r="E1618" s="309"/>
      <c r="F1618" s="244" t="str">
        <f t="shared" si="25"/>
        <v xml:space="preserve">, </v>
      </c>
    </row>
    <row r="1619" spans="5:6" x14ac:dyDescent="0.2">
      <c r="E1619" s="309"/>
      <c r="F1619" s="244" t="str">
        <f t="shared" si="25"/>
        <v xml:space="preserve">, </v>
      </c>
    </row>
    <row r="1620" spans="5:6" x14ac:dyDescent="0.2">
      <c r="E1620" s="309"/>
      <c r="F1620" s="244" t="str">
        <f t="shared" si="25"/>
        <v xml:space="preserve">, </v>
      </c>
    </row>
    <row r="1621" spans="5:6" x14ac:dyDescent="0.2">
      <c r="E1621" s="309"/>
      <c r="F1621" s="244" t="str">
        <f t="shared" si="25"/>
        <v xml:space="preserve">, </v>
      </c>
    </row>
    <row r="1622" spans="5:6" x14ac:dyDescent="0.2">
      <c r="E1622" s="309"/>
      <c r="F1622" s="244" t="str">
        <f t="shared" si="25"/>
        <v xml:space="preserve">, </v>
      </c>
    </row>
    <row r="1623" spans="5:6" x14ac:dyDescent="0.2">
      <c r="E1623" s="309"/>
      <c r="F1623" s="244" t="str">
        <f t="shared" si="25"/>
        <v xml:space="preserve">, </v>
      </c>
    </row>
    <row r="1624" spans="5:6" x14ac:dyDescent="0.2">
      <c r="E1624" s="309"/>
      <c r="F1624" s="244" t="str">
        <f t="shared" si="25"/>
        <v xml:space="preserve">, </v>
      </c>
    </row>
    <row r="1625" spans="5:6" x14ac:dyDescent="0.2">
      <c r="E1625" s="309"/>
      <c r="F1625" s="244" t="str">
        <f t="shared" si="25"/>
        <v xml:space="preserve">, </v>
      </c>
    </row>
    <row r="1626" spans="5:6" x14ac:dyDescent="0.2">
      <c r="E1626" s="309"/>
      <c r="F1626" s="244" t="str">
        <f t="shared" si="25"/>
        <v xml:space="preserve">, </v>
      </c>
    </row>
    <row r="1627" spans="5:6" x14ac:dyDescent="0.2">
      <c r="E1627" s="309"/>
      <c r="F1627" s="244" t="str">
        <f t="shared" si="25"/>
        <v xml:space="preserve">, </v>
      </c>
    </row>
    <row r="1628" spans="5:6" x14ac:dyDescent="0.2">
      <c r="E1628" s="309"/>
      <c r="F1628" s="244" t="str">
        <f t="shared" si="25"/>
        <v xml:space="preserve">, </v>
      </c>
    </row>
    <row r="1629" spans="5:6" x14ac:dyDescent="0.2">
      <c r="E1629" s="309"/>
      <c r="F1629" s="244" t="str">
        <f t="shared" si="25"/>
        <v xml:space="preserve">, </v>
      </c>
    </row>
    <row r="1630" spans="5:6" x14ac:dyDescent="0.2">
      <c r="E1630" s="309"/>
      <c r="F1630" s="244" t="str">
        <f t="shared" si="25"/>
        <v xml:space="preserve">, </v>
      </c>
    </row>
    <row r="1631" spans="5:6" x14ac:dyDescent="0.2">
      <c r="E1631" s="309"/>
      <c r="F1631" s="244" t="str">
        <f t="shared" si="25"/>
        <v xml:space="preserve">, </v>
      </c>
    </row>
    <row r="1632" spans="5:6" x14ac:dyDescent="0.2">
      <c r="E1632" s="309"/>
      <c r="F1632" s="244" t="str">
        <f t="shared" si="25"/>
        <v xml:space="preserve">, </v>
      </c>
    </row>
    <row r="1633" spans="5:6" x14ac:dyDescent="0.2">
      <c r="E1633" s="309"/>
      <c r="F1633" s="244" t="str">
        <f t="shared" si="25"/>
        <v xml:space="preserve">, </v>
      </c>
    </row>
    <row r="1634" spans="5:6" x14ac:dyDescent="0.2">
      <c r="E1634" s="309"/>
      <c r="F1634" s="244" t="str">
        <f t="shared" si="25"/>
        <v xml:space="preserve">, </v>
      </c>
    </row>
    <row r="1635" spans="5:6" x14ac:dyDescent="0.2">
      <c r="E1635" s="309"/>
      <c r="F1635" s="244" t="str">
        <f t="shared" si="25"/>
        <v xml:space="preserve">, </v>
      </c>
    </row>
    <row r="1636" spans="5:6" x14ac:dyDescent="0.2">
      <c r="E1636" s="309"/>
      <c r="F1636" s="244" t="str">
        <f t="shared" si="25"/>
        <v xml:space="preserve">, </v>
      </c>
    </row>
    <row r="1637" spans="5:6" x14ac:dyDescent="0.2">
      <c r="E1637" s="309"/>
      <c r="F1637" s="244" t="str">
        <f t="shared" si="25"/>
        <v xml:space="preserve">, </v>
      </c>
    </row>
    <row r="1638" spans="5:6" x14ac:dyDescent="0.2">
      <c r="E1638" s="309"/>
      <c r="F1638" s="244" t="str">
        <f t="shared" si="25"/>
        <v xml:space="preserve">, </v>
      </c>
    </row>
    <row r="1639" spans="5:6" x14ac:dyDescent="0.2">
      <c r="E1639" s="309"/>
      <c r="F1639" s="244" t="str">
        <f t="shared" si="25"/>
        <v xml:space="preserve">, </v>
      </c>
    </row>
    <row r="1640" spans="5:6" x14ac:dyDescent="0.2">
      <c r="E1640" s="309"/>
      <c r="F1640" s="244" t="str">
        <f t="shared" si="25"/>
        <v xml:space="preserve">, </v>
      </c>
    </row>
    <row r="1641" spans="5:6" x14ac:dyDescent="0.2">
      <c r="E1641" s="309"/>
      <c r="F1641" s="244" t="str">
        <f t="shared" si="25"/>
        <v xml:space="preserve">, </v>
      </c>
    </row>
    <row r="1642" spans="5:6" x14ac:dyDescent="0.2">
      <c r="E1642" s="309"/>
      <c r="F1642" s="244" t="str">
        <f t="shared" si="25"/>
        <v xml:space="preserve">, </v>
      </c>
    </row>
    <row r="1643" spans="5:6" x14ac:dyDescent="0.2">
      <c r="E1643" s="309"/>
      <c r="F1643" s="244" t="str">
        <f t="shared" si="25"/>
        <v xml:space="preserve">, </v>
      </c>
    </row>
    <row r="1644" spans="5:6" x14ac:dyDescent="0.2">
      <c r="E1644" s="309"/>
      <c r="F1644" s="244" t="str">
        <f t="shared" si="25"/>
        <v xml:space="preserve">, </v>
      </c>
    </row>
    <row r="1645" spans="5:6" x14ac:dyDescent="0.2">
      <c r="E1645" s="309"/>
      <c r="F1645" s="244" t="str">
        <f t="shared" si="25"/>
        <v xml:space="preserve">, </v>
      </c>
    </row>
    <row r="1646" spans="5:6" x14ac:dyDescent="0.2">
      <c r="E1646" s="309"/>
      <c r="F1646" s="244" t="str">
        <f t="shared" si="25"/>
        <v xml:space="preserve">, </v>
      </c>
    </row>
    <row r="1647" spans="5:6" x14ac:dyDescent="0.2">
      <c r="E1647" s="309"/>
      <c r="F1647" s="244" t="str">
        <f t="shared" si="25"/>
        <v xml:space="preserve">, </v>
      </c>
    </row>
    <row r="1648" spans="5:6" x14ac:dyDescent="0.2">
      <c r="E1648" s="309"/>
      <c r="F1648" s="244" t="str">
        <f t="shared" si="25"/>
        <v xml:space="preserve">, </v>
      </c>
    </row>
    <row r="1649" spans="5:6" x14ac:dyDescent="0.2">
      <c r="E1649" s="309"/>
      <c r="F1649" s="244" t="str">
        <f t="shared" si="25"/>
        <v xml:space="preserve">, </v>
      </c>
    </row>
    <row r="1650" spans="5:6" x14ac:dyDescent="0.2">
      <c r="E1650" s="309"/>
      <c r="F1650" s="244" t="str">
        <f t="shared" si="25"/>
        <v xml:space="preserve">, </v>
      </c>
    </row>
    <row r="1651" spans="5:6" x14ac:dyDescent="0.2">
      <c r="E1651" s="309"/>
      <c r="F1651" s="244" t="str">
        <f t="shared" si="25"/>
        <v xml:space="preserve">, </v>
      </c>
    </row>
    <row r="1652" spans="5:6" x14ac:dyDescent="0.2">
      <c r="E1652" s="309"/>
      <c r="F1652" s="244" t="str">
        <f t="shared" si="25"/>
        <v xml:space="preserve">, </v>
      </c>
    </row>
    <row r="1653" spans="5:6" x14ac:dyDescent="0.2">
      <c r="E1653" s="309"/>
      <c r="F1653" s="244" t="str">
        <f t="shared" si="25"/>
        <v xml:space="preserve">, </v>
      </c>
    </row>
    <row r="1654" spans="5:6" x14ac:dyDescent="0.2">
      <c r="E1654" s="309"/>
      <c r="F1654" s="244" t="str">
        <f t="shared" si="25"/>
        <v xml:space="preserve">, </v>
      </c>
    </row>
    <row r="1655" spans="5:6" x14ac:dyDescent="0.2">
      <c r="E1655" s="309"/>
      <c r="F1655" s="244" t="str">
        <f t="shared" si="25"/>
        <v xml:space="preserve">, </v>
      </c>
    </row>
    <row r="1656" spans="5:6" x14ac:dyDescent="0.2">
      <c r="E1656" s="309"/>
      <c r="F1656" s="244" t="str">
        <f t="shared" si="25"/>
        <v xml:space="preserve">, </v>
      </c>
    </row>
    <row r="1657" spans="5:6" x14ac:dyDescent="0.2">
      <c r="E1657" s="309"/>
      <c r="F1657" s="244" t="str">
        <f t="shared" si="25"/>
        <v xml:space="preserve">, </v>
      </c>
    </row>
    <row r="1658" spans="5:6" x14ac:dyDescent="0.2">
      <c r="E1658" s="309"/>
      <c r="F1658" s="244" t="str">
        <f t="shared" si="25"/>
        <v xml:space="preserve">, </v>
      </c>
    </row>
    <row r="1659" spans="5:6" x14ac:dyDescent="0.2">
      <c r="E1659" s="309"/>
      <c r="F1659" s="244" t="str">
        <f t="shared" si="25"/>
        <v xml:space="preserve">, </v>
      </c>
    </row>
    <row r="1660" spans="5:6" x14ac:dyDescent="0.2">
      <c r="E1660" s="309"/>
      <c r="F1660" s="244" t="str">
        <f t="shared" si="25"/>
        <v xml:space="preserve">, </v>
      </c>
    </row>
    <row r="1661" spans="5:6" x14ac:dyDescent="0.2">
      <c r="E1661" s="309"/>
      <c r="F1661" s="244" t="str">
        <f t="shared" si="25"/>
        <v xml:space="preserve">, </v>
      </c>
    </row>
    <row r="1662" spans="5:6" x14ac:dyDescent="0.2">
      <c r="E1662" s="309"/>
      <c r="F1662" s="244" t="str">
        <f t="shared" si="25"/>
        <v xml:space="preserve">, </v>
      </c>
    </row>
    <row r="1663" spans="5:6" x14ac:dyDescent="0.2">
      <c r="E1663" s="309"/>
      <c r="F1663" s="244" t="str">
        <f t="shared" si="25"/>
        <v xml:space="preserve">, </v>
      </c>
    </row>
    <row r="1664" spans="5:6" x14ac:dyDescent="0.2">
      <c r="E1664" s="309"/>
      <c r="F1664" s="244" t="str">
        <f t="shared" si="25"/>
        <v xml:space="preserve">, </v>
      </c>
    </row>
    <row r="1665" spans="5:6" x14ac:dyDescent="0.2">
      <c r="E1665" s="309"/>
      <c r="F1665" s="244" t="str">
        <f t="shared" si="25"/>
        <v xml:space="preserve">, </v>
      </c>
    </row>
    <row r="1666" spans="5:6" x14ac:dyDescent="0.2">
      <c r="E1666" s="309"/>
      <c r="F1666" s="244" t="str">
        <f t="shared" si="25"/>
        <v xml:space="preserve">, </v>
      </c>
    </row>
    <row r="1667" spans="5:6" x14ac:dyDescent="0.2">
      <c r="E1667" s="309"/>
      <c r="F1667" s="244" t="str">
        <f t="shared" si="25"/>
        <v xml:space="preserve">, </v>
      </c>
    </row>
    <row r="1668" spans="5:6" x14ac:dyDescent="0.2">
      <c r="E1668" s="309"/>
      <c r="F1668" s="244" t="str">
        <f t="shared" si="25"/>
        <v xml:space="preserve">, </v>
      </c>
    </row>
    <row r="1669" spans="5:6" x14ac:dyDescent="0.2">
      <c r="E1669" s="309"/>
      <c r="F1669" s="244" t="str">
        <f t="shared" si="25"/>
        <v xml:space="preserve">, </v>
      </c>
    </row>
    <row r="1670" spans="5:6" x14ac:dyDescent="0.2">
      <c r="E1670" s="309"/>
      <c r="F1670" s="244" t="str">
        <f t="shared" si="25"/>
        <v xml:space="preserve">, </v>
      </c>
    </row>
    <row r="1671" spans="5:6" x14ac:dyDescent="0.2">
      <c r="E1671" s="309"/>
      <c r="F1671" s="244" t="str">
        <f t="shared" si="25"/>
        <v xml:space="preserve">, </v>
      </c>
    </row>
    <row r="1672" spans="5:6" x14ac:dyDescent="0.2">
      <c r="E1672" s="309"/>
      <c r="F1672" s="244" t="str">
        <f t="shared" si="25"/>
        <v xml:space="preserve">, </v>
      </c>
    </row>
    <row r="1673" spans="5:6" x14ac:dyDescent="0.2">
      <c r="E1673" s="309"/>
      <c r="F1673" s="244" t="str">
        <f t="shared" si="25"/>
        <v xml:space="preserve">, </v>
      </c>
    </row>
    <row r="1674" spans="5:6" x14ac:dyDescent="0.2">
      <c r="E1674" s="309"/>
      <c r="F1674" s="244" t="str">
        <f t="shared" ref="F1674:F1737" si="26">CONCATENATE(A1674, ", ", B1674)</f>
        <v xml:space="preserve">, </v>
      </c>
    </row>
    <row r="1675" spans="5:6" x14ac:dyDescent="0.2">
      <c r="E1675" s="309"/>
      <c r="F1675" s="244" t="str">
        <f t="shared" si="26"/>
        <v xml:space="preserve">, </v>
      </c>
    </row>
    <row r="1676" spans="5:6" x14ac:dyDescent="0.2">
      <c r="E1676" s="309"/>
      <c r="F1676" s="244" t="str">
        <f t="shared" si="26"/>
        <v xml:space="preserve">, </v>
      </c>
    </row>
    <row r="1677" spans="5:6" x14ac:dyDescent="0.2">
      <c r="E1677" s="309"/>
      <c r="F1677" s="244" t="str">
        <f t="shared" si="26"/>
        <v xml:space="preserve">, </v>
      </c>
    </row>
    <row r="1678" spans="5:6" x14ac:dyDescent="0.2">
      <c r="E1678" s="309"/>
      <c r="F1678" s="244" t="str">
        <f t="shared" si="26"/>
        <v xml:space="preserve">, </v>
      </c>
    </row>
    <row r="1679" spans="5:6" x14ac:dyDescent="0.2">
      <c r="E1679" s="309"/>
      <c r="F1679" s="244" t="str">
        <f t="shared" si="26"/>
        <v xml:space="preserve">, </v>
      </c>
    </row>
    <row r="1680" spans="5:6" x14ac:dyDescent="0.2">
      <c r="E1680" s="309"/>
      <c r="F1680" s="244" t="str">
        <f t="shared" si="26"/>
        <v xml:space="preserve">, </v>
      </c>
    </row>
    <row r="1681" spans="5:6" x14ac:dyDescent="0.2">
      <c r="E1681" s="309"/>
      <c r="F1681" s="244" t="str">
        <f t="shared" si="26"/>
        <v xml:space="preserve">, </v>
      </c>
    </row>
    <row r="1682" spans="5:6" x14ac:dyDescent="0.2">
      <c r="E1682" s="309"/>
      <c r="F1682" s="244" t="str">
        <f t="shared" si="26"/>
        <v xml:space="preserve">, </v>
      </c>
    </row>
    <row r="1683" spans="5:6" x14ac:dyDescent="0.2">
      <c r="E1683" s="309"/>
      <c r="F1683" s="244" t="str">
        <f t="shared" si="26"/>
        <v xml:space="preserve">, </v>
      </c>
    </row>
    <row r="1684" spans="5:6" x14ac:dyDescent="0.2">
      <c r="E1684" s="309"/>
      <c r="F1684" s="244" t="str">
        <f t="shared" si="26"/>
        <v xml:space="preserve">, </v>
      </c>
    </row>
    <row r="1685" spans="5:6" x14ac:dyDescent="0.2">
      <c r="E1685" s="309"/>
      <c r="F1685" s="244" t="str">
        <f t="shared" si="26"/>
        <v xml:space="preserve">, </v>
      </c>
    </row>
    <row r="1686" spans="5:6" x14ac:dyDescent="0.2">
      <c r="E1686" s="309"/>
      <c r="F1686" s="244" t="str">
        <f t="shared" si="26"/>
        <v xml:space="preserve">, </v>
      </c>
    </row>
    <row r="1687" spans="5:6" x14ac:dyDescent="0.2">
      <c r="E1687" s="309"/>
      <c r="F1687" s="244" t="str">
        <f t="shared" si="26"/>
        <v xml:space="preserve">, </v>
      </c>
    </row>
    <row r="1688" spans="5:6" x14ac:dyDescent="0.2">
      <c r="E1688" s="309"/>
      <c r="F1688" s="244" t="str">
        <f t="shared" si="26"/>
        <v xml:space="preserve">, </v>
      </c>
    </row>
    <row r="1689" spans="5:6" x14ac:dyDescent="0.2">
      <c r="E1689" s="309"/>
      <c r="F1689" s="244" t="str">
        <f t="shared" si="26"/>
        <v xml:space="preserve">, </v>
      </c>
    </row>
    <row r="1690" spans="5:6" x14ac:dyDescent="0.2">
      <c r="E1690" s="309"/>
      <c r="F1690" s="244" t="str">
        <f t="shared" si="26"/>
        <v xml:space="preserve">, </v>
      </c>
    </row>
    <row r="1691" spans="5:6" x14ac:dyDescent="0.2">
      <c r="E1691" s="309"/>
      <c r="F1691" s="244" t="str">
        <f t="shared" si="26"/>
        <v xml:space="preserve">, </v>
      </c>
    </row>
    <row r="1692" spans="5:6" x14ac:dyDescent="0.2">
      <c r="E1692" s="309"/>
      <c r="F1692" s="244" t="str">
        <f t="shared" si="26"/>
        <v xml:space="preserve">, </v>
      </c>
    </row>
    <row r="1693" spans="5:6" x14ac:dyDescent="0.2">
      <c r="E1693" s="309"/>
      <c r="F1693" s="244" t="str">
        <f t="shared" si="26"/>
        <v xml:space="preserve">, </v>
      </c>
    </row>
    <row r="1694" spans="5:6" x14ac:dyDescent="0.2">
      <c r="E1694" s="309"/>
      <c r="F1694" s="244" t="str">
        <f t="shared" si="26"/>
        <v xml:space="preserve">, </v>
      </c>
    </row>
    <row r="1695" spans="5:6" x14ac:dyDescent="0.2">
      <c r="E1695" s="309"/>
      <c r="F1695" s="244" t="str">
        <f t="shared" si="26"/>
        <v xml:space="preserve">, </v>
      </c>
    </row>
    <row r="1696" spans="5:6" x14ac:dyDescent="0.2">
      <c r="E1696" s="309"/>
      <c r="F1696" s="244" t="str">
        <f t="shared" si="26"/>
        <v xml:space="preserve">, </v>
      </c>
    </row>
    <row r="1697" spans="5:6" x14ac:dyDescent="0.2">
      <c r="E1697" s="309"/>
      <c r="F1697" s="244" t="str">
        <f t="shared" si="26"/>
        <v xml:space="preserve">, </v>
      </c>
    </row>
    <row r="1698" spans="5:6" x14ac:dyDescent="0.2">
      <c r="E1698" s="309"/>
      <c r="F1698" s="244" t="str">
        <f t="shared" si="26"/>
        <v xml:space="preserve">, </v>
      </c>
    </row>
    <row r="1699" spans="5:6" x14ac:dyDescent="0.2">
      <c r="E1699" s="309"/>
      <c r="F1699" s="244" t="str">
        <f t="shared" si="26"/>
        <v xml:space="preserve">, </v>
      </c>
    </row>
    <row r="1700" spans="5:6" x14ac:dyDescent="0.2">
      <c r="E1700" s="309"/>
      <c r="F1700" s="244" t="str">
        <f t="shared" si="26"/>
        <v xml:space="preserve">, </v>
      </c>
    </row>
    <row r="1701" spans="5:6" x14ac:dyDescent="0.2">
      <c r="E1701" s="309"/>
      <c r="F1701" s="244" t="str">
        <f t="shared" si="26"/>
        <v xml:space="preserve">, </v>
      </c>
    </row>
    <row r="1702" spans="5:6" x14ac:dyDescent="0.2">
      <c r="E1702" s="309"/>
      <c r="F1702" s="244" t="str">
        <f t="shared" si="26"/>
        <v xml:space="preserve">, </v>
      </c>
    </row>
    <row r="1703" spans="5:6" x14ac:dyDescent="0.2">
      <c r="E1703" s="309"/>
      <c r="F1703" s="244" t="str">
        <f t="shared" si="26"/>
        <v xml:space="preserve">, </v>
      </c>
    </row>
    <row r="1704" spans="5:6" x14ac:dyDescent="0.2">
      <c r="E1704" s="309"/>
      <c r="F1704" s="244" t="str">
        <f t="shared" si="26"/>
        <v xml:space="preserve">, </v>
      </c>
    </row>
    <row r="1705" spans="5:6" x14ac:dyDescent="0.2">
      <c r="E1705" s="309"/>
      <c r="F1705" s="244" t="str">
        <f t="shared" si="26"/>
        <v xml:space="preserve">, </v>
      </c>
    </row>
    <row r="1706" spans="5:6" x14ac:dyDescent="0.2">
      <c r="E1706" s="309"/>
      <c r="F1706" s="244" t="str">
        <f t="shared" si="26"/>
        <v xml:space="preserve">, </v>
      </c>
    </row>
    <row r="1707" spans="5:6" x14ac:dyDescent="0.2">
      <c r="E1707" s="309"/>
      <c r="F1707" s="244" t="str">
        <f t="shared" si="26"/>
        <v xml:space="preserve">, </v>
      </c>
    </row>
    <row r="1708" spans="5:6" x14ac:dyDescent="0.2">
      <c r="E1708" s="309"/>
      <c r="F1708" s="244" t="str">
        <f t="shared" si="26"/>
        <v xml:space="preserve">, </v>
      </c>
    </row>
    <row r="1709" spans="5:6" x14ac:dyDescent="0.2">
      <c r="E1709" s="309"/>
      <c r="F1709" s="244" t="str">
        <f t="shared" si="26"/>
        <v xml:space="preserve">, </v>
      </c>
    </row>
    <row r="1710" spans="5:6" x14ac:dyDescent="0.2">
      <c r="E1710" s="309"/>
      <c r="F1710" s="244" t="str">
        <f t="shared" si="26"/>
        <v xml:space="preserve">, </v>
      </c>
    </row>
    <row r="1711" spans="5:6" x14ac:dyDescent="0.2">
      <c r="E1711" s="309"/>
      <c r="F1711" s="244" t="str">
        <f t="shared" si="26"/>
        <v xml:space="preserve">, </v>
      </c>
    </row>
    <row r="1712" spans="5:6" x14ac:dyDescent="0.2">
      <c r="E1712" s="309"/>
      <c r="F1712" s="244" t="str">
        <f t="shared" si="26"/>
        <v xml:space="preserve">, </v>
      </c>
    </row>
    <row r="1713" spans="5:6" x14ac:dyDescent="0.2">
      <c r="E1713" s="309"/>
      <c r="F1713" s="244" t="str">
        <f t="shared" si="26"/>
        <v xml:space="preserve">, </v>
      </c>
    </row>
    <row r="1714" spans="5:6" x14ac:dyDescent="0.2">
      <c r="E1714" s="309"/>
      <c r="F1714" s="244" t="str">
        <f t="shared" si="26"/>
        <v xml:space="preserve">, </v>
      </c>
    </row>
    <row r="1715" spans="5:6" x14ac:dyDescent="0.2">
      <c r="E1715" s="309"/>
      <c r="F1715" s="244" t="str">
        <f t="shared" si="26"/>
        <v xml:space="preserve">, </v>
      </c>
    </row>
    <row r="1716" spans="5:6" x14ac:dyDescent="0.2">
      <c r="E1716" s="309"/>
      <c r="F1716" s="244" t="str">
        <f t="shared" si="26"/>
        <v xml:space="preserve">, </v>
      </c>
    </row>
    <row r="1717" spans="5:6" x14ac:dyDescent="0.2">
      <c r="E1717" s="309"/>
      <c r="F1717" s="244" t="str">
        <f t="shared" si="26"/>
        <v xml:space="preserve">, </v>
      </c>
    </row>
    <row r="1718" spans="5:6" x14ac:dyDescent="0.2">
      <c r="E1718" s="309"/>
      <c r="F1718" s="244" t="str">
        <f t="shared" si="26"/>
        <v xml:space="preserve">, </v>
      </c>
    </row>
    <row r="1719" spans="5:6" x14ac:dyDescent="0.2">
      <c r="E1719" s="309"/>
      <c r="F1719" s="244" t="str">
        <f t="shared" si="26"/>
        <v xml:space="preserve">, </v>
      </c>
    </row>
    <row r="1720" spans="5:6" x14ac:dyDescent="0.2">
      <c r="E1720" s="309"/>
      <c r="F1720" s="244" t="str">
        <f t="shared" si="26"/>
        <v xml:space="preserve">, </v>
      </c>
    </row>
    <row r="1721" spans="5:6" x14ac:dyDescent="0.2">
      <c r="E1721" s="309"/>
      <c r="F1721" s="244" t="str">
        <f t="shared" si="26"/>
        <v xml:space="preserve">, </v>
      </c>
    </row>
    <row r="1722" spans="5:6" x14ac:dyDescent="0.2">
      <c r="E1722" s="309"/>
      <c r="F1722" s="244" t="str">
        <f t="shared" si="26"/>
        <v xml:space="preserve">, </v>
      </c>
    </row>
    <row r="1723" spans="5:6" x14ac:dyDescent="0.2">
      <c r="E1723" s="309"/>
      <c r="F1723" s="244" t="str">
        <f t="shared" si="26"/>
        <v xml:space="preserve">, </v>
      </c>
    </row>
    <row r="1724" spans="5:6" x14ac:dyDescent="0.2">
      <c r="E1724" s="309"/>
      <c r="F1724" s="244" t="str">
        <f t="shared" si="26"/>
        <v xml:space="preserve">, </v>
      </c>
    </row>
    <row r="1725" spans="5:6" x14ac:dyDescent="0.2">
      <c r="E1725" s="309"/>
      <c r="F1725" s="244" t="str">
        <f t="shared" si="26"/>
        <v xml:space="preserve">, </v>
      </c>
    </row>
    <row r="1726" spans="5:6" x14ac:dyDescent="0.2">
      <c r="E1726" s="309"/>
      <c r="F1726" s="244" t="str">
        <f t="shared" si="26"/>
        <v xml:space="preserve">, </v>
      </c>
    </row>
    <row r="1727" spans="5:6" x14ac:dyDescent="0.2">
      <c r="E1727" s="309"/>
      <c r="F1727" s="244" t="str">
        <f t="shared" si="26"/>
        <v xml:space="preserve">, </v>
      </c>
    </row>
    <row r="1728" spans="5:6" x14ac:dyDescent="0.2">
      <c r="E1728" s="309"/>
      <c r="F1728" s="244" t="str">
        <f t="shared" si="26"/>
        <v xml:space="preserve">, </v>
      </c>
    </row>
    <row r="1729" spans="5:6" x14ac:dyDescent="0.2">
      <c r="E1729" s="309"/>
      <c r="F1729" s="244" t="str">
        <f t="shared" si="26"/>
        <v xml:space="preserve">, </v>
      </c>
    </row>
    <row r="1730" spans="5:6" x14ac:dyDescent="0.2">
      <c r="E1730" s="309"/>
      <c r="F1730" s="244" t="str">
        <f t="shared" si="26"/>
        <v xml:space="preserve">, </v>
      </c>
    </row>
    <row r="1731" spans="5:6" x14ac:dyDescent="0.2">
      <c r="E1731" s="309"/>
      <c r="F1731" s="244" t="str">
        <f t="shared" si="26"/>
        <v xml:space="preserve">, </v>
      </c>
    </row>
    <row r="1732" spans="5:6" x14ac:dyDescent="0.2">
      <c r="E1732" s="309"/>
      <c r="F1732" s="244" t="str">
        <f t="shared" si="26"/>
        <v xml:space="preserve">, </v>
      </c>
    </row>
    <row r="1733" spans="5:6" x14ac:dyDescent="0.2">
      <c r="E1733" s="309"/>
      <c r="F1733" s="244" t="str">
        <f t="shared" si="26"/>
        <v xml:space="preserve">, </v>
      </c>
    </row>
    <row r="1734" spans="5:6" x14ac:dyDescent="0.2">
      <c r="E1734" s="309"/>
      <c r="F1734" s="244" t="str">
        <f t="shared" si="26"/>
        <v xml:space="preserve">, </v>
      </c>
    </row>
    <row r="1735" spans="5:6" x14ac:dyDescent="0.2">
      <c r="E1735" s="309"/>
      <c r="F1735" s="244" t="str">
        <f t="shared" si="26"/>
        <v xml:space="preserve">, </v>
      </c>
    </row>
    <row r="1736" spans="5:6" x14ac:dyDescent="0.2">
      <c r="E1736" s="309"/>
      <c r="F1736" s="244" t="str">
        <f t="shared" si="26"/>
        <v xml:space="preserve">, </v>
      </c>
    </row>
    <row r="1737" spans="5:6" x14ac:dyDescent="0.2">
      <c r="E1737" s="309"/>
      <c r="F1737" s="244" t="str">
        <f t="shared" si="26"/>
        <v xml:space="preserve">, </v>
      </c>
    </row>
    <row r="1738" spans="5:6" x14ac:dyDescent="0.2">
      <c r="E1738" s="309"/>
      <c r="F1738" s="244" t="str">
        <f t="shared" ref="F1738:F1801" si="27">CONCATENATE(A1738, ", ", B1738)</f>
        <v xml:space="preserve">, </v>
      </c>
    </row>
    <row r="1739" spans="5:6" x14ac:dyDescent="0.2">
      <c r="E1739" s="309"/>
      <c r="F1739" s="244" t="str">
        <f t="shared" si="27"/>
        <v xml:space="preserve">, </v>
      </c>
    </row>
    <row r="1740" spans="5:6" x14ac:dyDescent="0.2">
      <c r="E1740" s="309"/>
      <c r="F1740" s="244" t="str">
        <f t="shared" si="27"/>
        <v xml:space="preserve">, </v>
      </c>
    </row>
    <row r="1741" spans="5:6" x14ac:dyDescent="0.2">
      <c r="E1741" s="309"/>
      <c r="F1741" s="244" t="str">
        <f t="shared" si="27"/>
        <v xml:space="preserve">, </v>
      </c>
    </row>
    <row r="1742" spans="5:6" x14ac:dyDescent="0.2">
      <c r="E1742" s="309"/>
      <c r="F1742" s="244" t="str">
        <f t="shared" si="27"/>
        <v xml:space="preserve">, </v>
      </c>
    </row>
    <row r="1743" spans="5:6" x14ac:dyDescent="0.2">
      <c r="E1743" s="309"/>
      <c r="F1743" s="244" t="str">
        <f t="shared" si="27"/>
        <v xml:space="preserve">, </v>
      </c>
    </row>
    <row r="1744" spans="5:6" x14ac:dyDescent="0.2">
      <c r="E1744" s="309"/>
      <c r="F1744" s="244" t="str">
        <f t="shared" si="27"/>
        <v xml:space="preserve">, </v>
      </c>
    </row>
    <row r="1745" spans="5:6" x14ac:dyDescent="0.2">
      <c r="E1745" s="309"/>
      <c r="F1745" s="244" t="str">
        <f t="shared" si="27"/>
        <v xml:space="preserve">, </v>
      </c>
    </row>
    <row r="1746" spans="5:6" x14ac:dyDescent="0.2">
      <c r="E1746" s="309"/>
      <c r="F1746" s="244" t="str">
        <f t="shared" si="27"/>
        <v xml:space="preserve">, </v>
      </c>
    </row>
    <row r="1747" spans="5:6" x14ac:dyDescent="0.2">
      <c r="E1747" s="309"/>
      <c r="F1747" s="244" t="str">
        <f t="shared" si="27"/>
        <v xml:space="preserve">, </v>
      </c>
    </row>
    <row r="1748" spans="5:6" x14ac:dyDescent="0.2">
      <c r="E1748" s="309"/>
      <c r="F1748" s="244" t="str">
        <f t="shared" si="27"/>
        <v xml:space="preserve">, </v>
      </c>
    </row>
    <row r="1749" spans="5:6" x14ac:dyDescent="0.2">
      <c r="E1749" s="309"/>
      <c r="F1749" s="244" t="str">
        <f t="shared" si="27"/>
        <v xml:space="preserve">, </v>
      </c>
    </row>
    <row r="1750" spans="5:6" x14ac:dyDescent="0.2">
      <c r="E1750" s="309"/>
      <c r="F1750" s="244" t="str">
        <f t="shared" si="27"/>
        <v xml:space="preserve">, </v>
      </c>
    </row>
    <row r="1751" spans="5:6" x14ac:dyDescent="0.2">
      <c r="E1751" s="309"/>
      <c r="F1751" s="244" t="str">
        <f t="shared" si="27"/>
        <v xml:space="preserve">, </v>
      </c>
    </row>
    <row r="1752" spans="5:6" x14ac:dyDescent="0.2">
      <c r="E1752" s="309"/>
      <c r="F1752" s="244" t="str">
        <f t="shared" si="27"/>
        <v xml:space="preserve">, </v>
      </c>
    </row>
    <row r="1753" spans="5:6" x14ac:dyDescent="0.2">
      <c r="E1753" s="309"/>
      <c r="F1753" s="244" t="str">
        <f t="shared" si="27"/>
        <v xml:space="preserve">, </v>
      </c>
    </row>
    <row r="1754" spans="5:6" x14ac:dyDescent="0.2">
      <c r="E1754" s="309"/>
      <c r="F1754" s="244" t="str">
        <f t="shared" si="27"/>
        <v xml:space="preserve">, </v>
      </c>
    </row>
    <row r="1755" spans="5:6" x14ac:dyDescent="0.2">
      <c r="E1755" s="309"/>
      <c r="F1755" s="244" t="str">
        <f t="shared" si="27"/>
        <v xml:space="preserve">, </v>
      </c>
    </row>
    <row r="1756" spans="5:6" x14ac:dyDescent="0.2">
      <c r="E1756" s="309"/>
      <c r="F1756" s="244" t="str">
        <f t="shared" si="27"/>
        <v xml:space="preserve">, </v>
      </c>
    </row>
    <row r="1757" spans="5:6" x14ac:dyDescent="0.2">
      <c r="E1757" s="309"/>
      <c r="F1757" s="244" t="str">
        <f t="shared" si="27"/>
        <v xml:space="preserve">, </v>
      </c>
    </row>
    <row r="1758" spans="5:6" x14ac:dyDescent="0.2">
      <c r="E1758" s="309"/>
      <c r="F1758" s="244" t="str">
        <f t="shared" si="27"/>
        <v xml:space="preserve">, </v>
      </c>
    </row>
    <row r="1759" spans="5:6" x14ac:dyDescent="0.2">
      <c r="E1759" s="309"/>
      <c r="F1759" s="244" t="str">
        <f t="shared" si="27"/>
        <v xml:space="preserve">, </v>
      </c>
    </row>
    <row r="1760" spans="5:6" x14ac:dyDescent="0.2">
      <c r="E1760" s="309"/>
      <c r="F1760" s="244" t="str">
        <f t="shared" si="27"/>
        <v xml:space="preserve">, </v>
      </c>
    </row>
    <row r="1761" spans="5:6" x14ac:dyDescent="0.2">
      <c r="E1761" s="309"/>
      <c r="F1761" s="244" t="str">
        <f t="shared" si="27"/>
        <v xml:space="preserve">, </v>
      </c>
    </row>
    <row r="1762" spans="5:6" x14ac:dyDescent="0.2">
      <c r="E1762" s="309"/>
      <c r="F1762" s="244" t="str">
        <f t="shared" si="27"/>
        <v xml:space="preserve">, </v>
      </c>
    </row>
    <row r="1763" spans="5:6" x14ac:dyDescent="0.2">
      <c r="E1763" s="309"/>
      <c r="F1763" s="244" t="str">
        <f t="shared" si="27"/>
        <v xml:space="preserve">, </v>
      </c>
    </row>
    <row r="1764" spans="5:6" x14ac:dyDescent="0.2">
      <c r="E1764" s="309"/>
      <c r="F1764" s="244" t="str">
        <f t="shared" si="27"/>
        <v xml:space="preserve">, </v>
      </c>
    </row>
    <row r="1765" spans="5:6" x14ac:dyDescent="0.2">
      <c r="E1765" s="309"/>
      <c r="F1765" s="244" t="str">
        <f t="shared" si="27"/>
        <v xml:space="preserve">, </v>
      </c>
    </row>
    <row r="1766" spans="5:6" x14ac:dyDescent="0.2">
      <c r="E1766" s="309"/>
      <c r="F1766" s="244" t="str">
        <f t="shared" si="27"/>
        <v xml:space="preserve">, </v>
      </c>
    </row>
    <row r="1767" spans="5:6" x14ac:dyDescent="0.2">
      <c r="E1767" s="309"/>
      <c r="F1767" s="244" t="str">
        <f t="shared" si="27"/>
        <v xml:space="preserve">, </v>
      </c>
    </row>
    <row r="1768" spans="5:6" x14ac:dyDescent="0.2">
      <c r="E1768" s="309"/>
      <c r="F1768" s="244" t="str">
        <f t="shared" si="27"/>
        <v xml:space="preserve">, </v>
      </c>
    </row>
    <row r="1769" spans="5:6" x14ac:dyDescent="0.2">
      <c r="E1769" s="309"/>
      <c r="F1769" s="244" t="str">
        <f t="shared" si="27"/>
        <v xml:space="preserve">, </v>
      </c>
    </row>
    <row r="1770" spans="5:6" x14ac:dyDescent="0.2">
      <c r="E1770" s="309"/>
      <c r="F1770" s="244" t="str">
        <f t="shared" si="27"/>
        <v xml:space="preserve">, </v>
      </c>
    </row>
    <row r="1771" spans="5:6" x14ac:dyDescent="0.2">
      <c r="E1771" s="309"/>
      <c r="F1771" s="244" t="str">
        <f t="shared" si="27"/>
        <v xml:space="preserve">, </v>
      </c>
    </row>
    <row r="1772" spans="5:6" x14ac:dyDescent="0.2">
      <c r="E1772" s="309"/>
      <c r="F1772" s="244" t="str">
        <f t="shared" si="27"/>
        <v xml:space="preserve">, </v>
      </c>
    </row>
    <row r="1773" spans="5:6" x14ac:dyDescent="0.2">
      <c r="E1773" s="309"/>
      <c r="F1773" s="244" t="str">
        <f t="shared" si="27"/>
        <v xml:space="preserve">, </v>
      </c>
    </row>
    <row r="1774" spans="5:6" x14ac:dyDescent="0.2">
      <c r="E1774" s="309"/>
      <c r="F1774" s="244" t="str">
        <f t="shared" si="27"/>
        <v xml:space="preserve">, </v>
      </c>
    </row>
    <row r="1775" spans="5:6" x14ac:dyDescent="0.2">
      <c r="E1775" s="309"/>
      <c r="F1775" s="244" t="str">
        <f t="shared" si="27"/>
        <v xml:space="preserve">, </v>
      </c>
    </row>
    <row r="1776" spans="5:6" x14ac:dyDescent="0.2">
      <c r="E1776" s="309"/>
      <c r="F1776" s="244" t="str">
        <f t="shared" si="27"/>
        <v xml:space="preserve">, </v>
      </c>
    </row>
    <row r="1777" spans="5:6" x14ac:dyDescent="0.2">
      <c r="E1777" s="309"/>
      <c r="F1777" s="244" t="str">
        <f t="shared" si="27"/>
        <v xml:space="preserve">, </v>
      </c>
    </row>
    <row r="1778" spans="5:6" x14ac:dyDescent="0.2">
      <c r="E1778" s="309"/>
      <c r="F1778" s="244" t="str">
        <f t="shared" si="27"/>
        <v xml:space="preserve">, </v>
      </c>
    </row>
    <row r="1779" spans="5:6" x14ac:dyDescent="0.2">
      <c r="E1779" s="309"/>
      <c r="F1779" s="244" t="str">
        <f t="shared" si="27"/>
        <v xml:space="preserve">, </v>
      </c>
    </row>
    <row r="1780" spans="5:6" x14ac:dyDescent="0.2">
      <c r="E1780" s="309"/>
      <c r="F1780" s="244" t="str">
        <f t="shared" si="27"/>
        <v xml:space="preserve">, </v>
      </c>
    </row>
    <row r="1781" spans="5:6" x14ac:dyDescent="0.2">
      <c r="E1781" s="309"/>
      <c r="F1781" s="244" t="str">
        <f t="shared" si="27"/>
        <v xml:space="preserve">, </v>
      </c>
    </row>
    <row r="1782" spans="5:6" x14ac:dyDescent="0.2">
      <c r="E1782" s="309"/>
      <c r="F1782" s="244" t="str">
        <f t="shared" si="27"/>
        <v xml:space="preserve">, </v>
      </c>
    </row>
    <row r="1783" spans="5:6" x14ac:dyDescent="0.2">
      <c r="E1783" s="309"/>
      <c r="F1783" s="244" t="str">
        <f t="shared" si="27"/>
        <v xml:space="preserve">, </v>
      </c>
    </row>
    <row r="1784" spans="5:6" x14ac:dyDescent="0.2">
      <c r="E1784" s="309"/>
      <c r="F1784" s="244" t="str">
        <f t="shared" si="27"/>
        <v xml:space="preserve">, </v>
      </c>
    </row>
    <row r="1785" spans="5:6" x14ac:dyDescent="0.2">
      <c r="E1785" s="309"/>
      <c r="F1785" s="244" t="str">
        <f t="shared" si="27"/>
        <v xml:space="preserve">, </v>
      </c>
    </row>
    <row r="1786" spans="5:6" x14ac:dyDescent="0.2">
      <c r="E1786" s="309"/>
      <c r="F1786" s="244" t="str">
        <f t="shared" si="27"/>
        <v xml:space="preserve">, </v>
      </c>
    </row>
    <row r="1787" spans="5:6" x14ac:dyDescent="0.2">
      <c r="E1787" s="309"/>
      <c r="F1787" s="244" t="str">
        <f t="shared" si="27"/>
        <v xml:space="preserve">, </v>
      </c>
    </row>
    <row r="1788" spans="5:6" x14ac:dyDescent="0.2">
      <c r="E1788" s="309"/>
      <c r="F1788" s="244" t="str">
        <f t="shared" si="27"/>
        <v xml:space="preserve">, </v>
      </c>
    </row>
    <row r="1789" spans="5:6" x14ac:dyDescent="0.2">
      <c r="E1789" s="309"/>
      <c r="F1789" s="244" t="str">
        <f t="shared" si="27"/>
        <v xml:space="preserve">, </v>
      </c>
    </row>
    <row r="1790" spans="5:6" x14ac:dyDescent="0.2">
      <c r="E1790" s="309"/>
      <c r="F1790" s="244" t="str">
        <f t="shared" si="27"/>
        <v xml:space="preserve">, </v>
      </c>
    </row>
    <row r="1791" spans="5:6" x14ac:dyDescent="0.2">
      <c r="E1791" s="309"/>
      <c r="F1791" s="244" t="str">
        <f t="shared" si="27"/>
        <v xml:space="preserve">, </v>
      </c>
    </row>
    <row r="1792" spans="5:6" x14ac:dyDescent="0.2">
      <c r="E1792" s="309"/>
      <c r="F1792" s="244" t="str">
        <f t="shared" si="27"/>
        <v xml:space="preserve">, </v>
      </c>
    </row>
    <row r="1793" spans="5:6" x14ac:dyDescent="0.2">
      <c r="E1793" s="309"/>
      <c r="F1793" s="244" t="str">
        <f t="shared" si="27"/>
        <v xml:space="preserve">, </v>
      </c>
    </row>
    <row r="1794" spans="5:6" x14ac:dyDescent="0.2">
      <c r="E1794" s="309"/>
      <c r="F1794" s="244" t="str">
        <f t="shared" si="27"/>
        <v xml:space="preserve">, </v>
      </c>
    </row>
    <row r="1795" spans="5:6" x14ac:dyDescent="0.2">
      <c r="E1795" s="309"/>
      <c r="F1795" s="244" t="str">
        <f t="shared" si="27"/>
        <v xml:space="preserve">, </v>
      </c>
    </row>
    <row r="1796" spans="5:6" x14ac:dyDescent="0.2">
      <c r="E1796" s="309"/>
      <c r="F1796" s="244" t="str">
        <f t="shared" si="27"/>
        <v xml:space="preserve">, </v>
      </c>
    </row>
    <row r="1797" spans="5:6" x14ac:dyDescent="0.2">
      <c r="E1797" s="309"/>
      <c r="F1797" s="244" t="str">
        <f t="shared" si="27"/>
        <v xml:space="preserve">, </v>
      </c>
    </row>
    <row r="1798" spans="5:6" x14ac:dyDescent="0.2">
      <c r="E1798" s="309"/>
      <c r="F1798" s="244" t="str">
        <f t="shared" si="27"/>
        <v xml:space="preserve">, </v>
      </c>
    </row>
    <row r="1799" spans="5:6" x14ac:dyDescent="0.2">
      <c r="E1799" s="309"/>
      <c r="F1799" s="244" t="str">
        <f t="shared" si="27"/>
        <v xml:space="preserve">, </v>
      </c>
    </row>
    <row r="1800" spans="5:6" x14ac:dyDescent="0.2">
      <c r="E1800" s="309"/>
      <c r="F1800" s="244" t="str">
        <f t="shared" si="27"/>
        <v xml:space="preserve">, </v>
      </c>
    </row>
    <row r="1801" spans="5:6" x14ac:dyDescent="0.2">
      <c r="E1801" s="309"/>
      <c r="F1801" s="244" t="str">
        <f t="shared" si="27"/>
        <v xml:space="preserve">, </v>
      </c>
    </row>
    <row r="1802" spans="5:6" x14ac:dyDescent="0.2">
      <c r="E1802" s="309"/>
      <c r="F1802" s="244" t="str">
        <f t="shared" ref="F1802:F1865" si="28">CONCATENATE(A1802, ", ", B1802)</f>
        <v xml:space="preserve">, </v>
      </c>
    </row>
    <row r="1803" spans="5:6" x14ac:dyDescent="0.2">
      <c r="E1803" s="309"/>
      <c r="F1803" s="244" t="str">
        <f t="shared" si="28"/>
        <v xml:space="preserve">, </v>
      </c>
    </row>
    <row r="1804" spans="5:6" x14ac:dyDescent="0.2">
      <c r="E1804" s="309"/>
      <c r="F1804" s="244" t="str">
        <f t="shared" si="28"/>
        <v xml:space="preserve">, </v>
      </c>
    </row>
    <row r="1805" spans="5:6" x14ac:dyDescent="0.2">
      <c r="E1805" s="309"/>
      <c r="F1805" s="244" t="str">
        <f t="shared" si="28"/>
        <v xml:space="preserve">, </v>
      </c>
    </row>
    <row r="1806" spans="5:6" x14ac:dyDescent="0.2">
      <c r="E1806" s="309"/>
      <c r="F1806" s="244" t="str">
        <f t="shared" si="28"/>
        <v xml:space="preserve">, </v>
      </c>
    </row>
    <row r="1807" spans="5:6" x14ac:dyDescent="0.2">
      <c r="E1807" s="309"/>
      <c r="F1807" s="244" t="str">
        <f t="shared" si="28"/>
        <v xml:space="preserve">, </v>
      </c>
    </row>
    <row r="1808" spans="5:6" x14ac:dyDescent="0.2">
      <c r="E1808" s="309"/>
      <c r="F1808" s="244" t="str">
        <f t="shared" si="28"/>
        <v xml:space="preserve">, </v>
      </c>
    </row>
    <row r="1809" spans="5:6" x14ac:dyDescent="0.2">
      <c r="E1809" s="309"/>
      <c r="F1809" s="244" t="str">
        <f t="shared" si="28"/>
        <v xml:space="preserve">, </v>
      </c>
    </row>
    <row r="1810" spans="5:6" x14ac:dyDescent="0.2">
      <c r="E1810" s="309"/>
      <c r="F1810" s="244" t="str">
        <f t="shared" si="28"/>
        <v xml:space="preserve">, </v>
      </c>
    </row>
    <row r="1811" spans="5:6" x14ac:dyDescent="0.2">
      <c r="E1811" s="309"/>
      <c r="F1811" s="244" t="str">
        <f t="shared" si="28"/>
        <v xml:space="preserve">, </v>
      </c>
    </row>
    <row r="1812" spans="5:6" x14ac:dyDescent="0.2">
      <c r="E1812" s="309"/>
      <c r="F1812" s="244" t="str">
        <f t="shared" si="28"/>
        <v xml:space="preserve">, </v>
      </c>
    </row>
    <row r="1813" spans="5:6" x14ac:dyDescent="0.2">
      <c r="E1813" s="309"/>
      <c r="F1813" s="244" t="str">
        <f t="shared" si="28"/>
        <v xml:space="preserve">, </v>
      </c>
    </row>
    <row r="1814" spans="5:6" x14ac:dyDescent="0.2">
      <c r="E1814" s="309"/>
      <c r="F1814" s="244" t="str">
        <f t="shared" si="28"/>
        <v xml:space="preserve">, </v>
      </c>
    </row>
    <row r="1815" spans="5:6" x14ac:dyDescent="0.2">
      <c r="E1815" s="309"/>
      <c r="F1815" s="244" t="str">
        <f t="shared" si="28"/>
        <v xml:space="preserve">, </v>
      </c>
    </row>
    <row r="1816" spans="5:6" x14ac:dyDescent="0.2">
      <c r="E1816" s="309"/>
      <c r="F1816" s="244" t="str">
        <f t="shared" si="28"/>
        <v xml:space="preserve">, </v>
      </c>
    </row>
    <row r="1817" spans="5:6" x14ac:dyDescent="0.2">
      <c r="E1817" s="309"/>
      <c r="F1817" s="244" t="str">
        <f t="shared" si="28"/>
        <v xml:space="preserve">, </v>
      </c>
    </row>
    <row r="1818" spans="5:6" x14ac:dyDescent="0.2">
      <c r="E1818" s="309"/>
      <c r="F1818" s="244" t="str">
        <f t="shared" si="28"/>
        <v xml:space="preserve">, </v>
      </c>
    </row>
    <row r="1819" spans="5:6" x14ac:dyDescent="0.2">
      <c r="E1819" s="309"/>
      <c r="F1819" s="244" t="str">
        <f t="shared" si="28"/>
        <v xml:space="preserve">, </v>
      </c>
    </row>
    <row r="1820" spans="5:6" x14ac:dyDescent="0.2">
      <c r="E1820" s="309"/>
      <c r="F1820" s="244" t="str">
        <f t="shared" si="28"/>
        <v xml:space="preserve">, </v>
      </c>
    </row>
    <row r="1821" spans="5:6" x14ac:dyDescent="0.2">
      <c r="E1821" s="309"/>
      <c r="F1821" s="244" t="str">
        <f t="shared" si="28"/>
        <v xml:space="preserve">, </v>
      </c>
    </row>
    <row r="1822" spans="5:6" x14ac:dyDescent="0.2">
      <c r="E1822" s="309"/>
      <c r="F1822" s="244" t="str">
        <f t="shared" si="28"/>
        <v xml:space="preserve">, </v>
      </c>
    </row>
    <row r="1823" spans="5:6" x14ac:dyDescent="0.2">
      <c r="E1823" s="309"/>
      <c r="F1823" s="244" t="str">
        <f t="shared" si="28"/>
        <v xml:space="preserve">, </v>
      </c>
    </row>
    <row r="1824" spans="5:6" x14ac:dyDescent="0.2">
      <c r="E1824" s="309"/>
      <c r="F1824" s="244" t="str">
        <f t="shared" si="28"/>
        <v xml:space="preserve">, </v>
      </c>
    </row>
    <row r="1825" spans="5:6" x14ac:dyDescent="0.2">
      <c r="E1825" s="309"/>
      <c r="F1825" s="244" t="str">
        <f t="shared" si="28"/>
        <v xml:space="preserve">, </v>
      </c>
    </row>
    <row r="1826" spans="5:6" x14ac:dyDescent="0.2">
      <c r="E1826" s="309"/>
      <c r="F1826" s="244" t="str">
        <f t="shared" si="28"/>
        <v xml:space="preserve">, </v>
      </c>
    </row>
    <row r="1827" spans="5:6" x14ac:dyDescent="0.2">
      <c r="E1827" s="309"/>
      <c r="F1827" s="244" t="str">
        <f t="shared" si="28"/>
        <v xml:space="preserve">, </v>
      </c>
    </row>
    <row r="1828" spans="5:6" x14ac:dyDescent="0.2">
      <c r="E1828" s="309"/>
      <c r="F1828" s="244" t="str">
        <f t="shared" si="28"/>
        <v xml:space="preserve">, </v>
      </c>
    </row>
    <row r="1829" spans="5:6" x14ac:dyDescent="0.2">
      <c r="E1829" s="309"/>
      <c r="F1829" s="244" t="str">
        <f t="shared" si="28"/>
        <v xml:space="preserve">, </v>
      </c>
    </row>
    <row r="1830" spans="5:6" x14ac:dyDescent="0.2">
      <c r="E1830" s="309"/>
      <c r="F1830" s="244" t="str">
        <f t="shared" si="28"/>
        <v xml:space="preserve">, </v>
      </c>
    </row>
    <row r="1831" spans="5:6" x14ac:dyDescent="0.2">
      <c r="E1831" s="309"/>
      <c r="F1831" s="244" t="str">
        <f t="shared" si="28"/>
        <v xml:space="preserve">, </v>
      </c>
    </row>
    <row r="1832" spans="5:6" x14ac:dyDescent="0.2">
      <c r="E1832" s="309"/>
      <c r="F1832" s="244" t="str">
        <f t="shared" si="28"/>
        <v xml:space="preserve">, </v>
      </c>
    </row>
    <row r="1833" spans="5:6" x14ac:dyDescent="0.2">
      <c r="E1833" s="309"/>
      <c r="F1833" s="244" t="str">
        <f t="shared" si="28"/>
        <v xml:space="preserve">, </v>
      </c>
    </row>
    <row r="1834" spans="5:6" x14ac:dyDescent="0.2">
      <c r="E1834" s="309"/>
      <c r="F1834" s="244" t="str">
        <f t="shared" si="28"/>
        <v xml:space="preserve">, </v>
      </c>
    </row>
    <row r="1835" spans="5:6" x14ac:dyDescent="0.2">
      <c r="E1835" s="309"/>
      <c r="F1835" s="244" t="str">
        <f t="shared" si="28"/>
        <v xml:space="preserve">, </v>
      </c>
    </row>
    <row r="1836" spans="5:6" x14ac:dyDescent="0.2">
      <c r="E1836" s="309"/>
      <c r="F1836" s="244" t="str">
        <f t="shared" si="28"/>
        <v xml:space="preserve">, </v>
      </c>
    </row>
    <row r="1837" spans="5:6" x14ac:dyDescent="0.2">
      <c r="E1837" s="309"/>
      <c r="F1837" s="244" t="str">
        <f t="shared" si="28"/>
        <v xml:space="preserve">, </v>
      </c>
    </row>
    <row r="1838" spans="5:6" x14ac:dyDescent="0.2">
      <c r="E1838" s="309"/>
      <c r="F1838" s="244" t="str">
        <f t="shared" si="28"/>
        <v xml:space="preserve">, </v>
      </c>
    </row>
    <row r="1839" spans="5:6" x14ac:dyDescent="0.2">
      <c r="E1839" s="309"/>
      <c r="F1839" s="244" t="str">
        <f t="shared" si="28"/>
        <v xml:space="preserve">, </v>
      </c>
    </row>
    <row r="1840" spans="5:6" x14ac:dyDescent="0.2">
      <c r="E1840" s="309"/>
      <c r="F1840" s="244" t="str">
        <f t="shared" si="28"/>
        <v xml:space="preserve">, </v>
      </c>
    </row>
    <row r="1841" spans="5:6" x14ac:dyDescent="0.2">
      <c r="E1841" s="309"/>
      <c r="F1841" s="244" t="str">
        <f t="shared" si="28"/>
        <v xml:space="preserve">, </v>
      </c>
    </row>
    <row r="1842" spans="5:6" x14ac:dyDescent="0.2">
      <c r="E1842" s="309"/>
      <c r="F1842" s="244" t="str">
        <f t="shared" si="28"/>
        <v xml:space="preserve">, </v>
      </c>
    </row>
    <row r="1843" spans="5:6" x14ac:dyDescent="0.2">
      <c r="E1843" s="309"/>
      <c r="F1843" s="244" t="str">
        <f t="shared" si="28"/>
        <v xml:space="preserve">, </v>
      </c>
    </row>
    <row r="1844" spans="5:6" x14ac:dyDescent="0.2">
      <c r="E1844" s="309"/>
      <c r="F1844" s="244" t="str">
        <f t="shared" si="28"/>
        <v xml:space="preserve">, </v>
      </c>
    </row>
    <row r="1845" spans="5:6" x14ac:dyDescent="0.2">
      <c r="E1845" s="309"/>
      <c r="F1845" s="244" t="str">
        <f t="shared" si="28"/>
        <v xml:space="preserve">, </v>
      </c>
    </row>
    <row r="1846" spans="5:6" x14ac:dyDescent="0.2">
      <c r="E1846" s="309"/>
      <c r="F1846" s="244" t="str">
        <f t="shared" si="28"/>
        <v xml:space="preserve">, </v>
      </c>
    </row>
    <row r="1847" spans="5:6" x14ac:dyDescent="0.2">
      <c r="E1847" s="309"/>
      <c r="F1847" s="244" t="str">
        <f t="shared" si="28"/>
        <v xml:space="preserve">, </v>
      </c>
    </row>
    <row r="1848" spans="5:6" x14ac:dyDescent="0.2">
      <c r="E1848" s="309"/>
      <c r="F1848" s="244" t="str">
        <f t="shared" si="28"/>
        <v xml:space="preserve">, </v>
      </c>
    </row>
    <row r="1849" spans="5:6" x14ac:dyDescent="0.2">
      <c r="E1849" s="309"/>
      <c r="F1849" s="244" t="str">
        <f t="shared" si="28"/>
        <v xml:space="preserve">, </v>
      </c>
    </row>
    <row r="1850" spans="5:6" x14ac:dyDescent="0.2">
      <c r="E1850" s="309"/>
      <c r="F1850" s="244" t="str">
        <f t="shared" si="28"/>
        <v xml:space="preserve">, </v>
      </c>
    </row>
    <row r="1851" spans="5:6" x14ac:dyDescent="0.2">
      <c r="E1851" s="309"/>
      <c r="F1851" s="244" t="str">
        <f t="shared" si="28"/>
        <v xml:space="preserve">, </v>
      </c>
    </row>
    <row r="1852" spans="5:6" x14ac:dyDescent="0.2">
      <c r="E1852" s="309"/>
      <c r="F1852" s="244" t="str">
        <f t="shared" si="28"/>
        <v xml:space="preserve">, </v>
      </c>
    </row>
    <row r="1853" spans="5:6" x14ac:dyDescent="0.2">
      <c r="E1853" s="309"/>
      <c r="F1853" s="244" t="str">
        <f t="shared" si="28"/>
        <v xml:space="preserve">, </v>
      </c>
    </row>
    <row r="1854" spans="5:6" x14ac:dyDescent="0.2">
      <c r="E1854" s="309"/>
      <c r="F1854" s="244" t="str">
        <f t="shared" si="28"/>
        <v xml:space="preserve">, </v>
      </c>
    </row>
    <row r="1855" spans="5:6" x14ac:dyDescent="0.2">
      <c r="E1855" s="309"/>
      <c r="F1855" s="244" t="str">
        <f t="shared" si="28"/>
        <v xml:space="preserve">, </v>
      </c>
    </row>
    <row r="1856" spans="5:6" x14ac:dyDescent="0.2">
      <c r="E1856" s="309"/>
      <c r="F1856" s="244" t="str">
        <f t="shared" si="28"/>
        <v xml:space="preserve">, </v>
      </c>
    </row>
    <row r="1857" spans="5:6" x14ac:dyDescent="0.2">
      <c r="E1857" s="309"/>
      <c r="F1857" s="244" t="str">
        <f t="shared" si="28"/>
        <v xml:space="preserve">, </v>
      </c>
    </row>
    <row r="1858" spans="5:6" x14ac:dyDescent="0.2">
      <c r="E1858" s="309"/>
      <c r="F1858" s="244" t="str">
        <f t="shared" si="28"/>
        <v xml:space="preserve">, </v>
      </c>
    </row>
    <row r="1859" spans="5:6" x14ac:dyDescent="0.2">
      <c r="E1859" s="309"/>
      <c r="F1859" s="244" t="str">
        <f t="shared" si="28"/>
        <v xml:space="preserve">, </v>
      </c>
    </row>
    <row r="1860" spans="5:6" x14ac:dyDescent="0.2">
      <c r="E1860" s="309"/>
      <c r="F1860" s="244" t="str">
        <f t="shared" si="28"/>
        <v xml:space="preserve">, </v>
      </c>
    </row>
    <row r="1861" spans="5:6" x14ac:dyDescent="0.2">
      <c r="E1861" s="309"/>
      <c r="F1861" s="244" t="str">
        <f t="shared" si="28"/>
        <v xml:space="preserve">, </v>
      </c>
    </row>
    <row r="1862" spans="5:6" x14ac:dyDescent="0.2">
      <c r="E1862" s="309"/>
      <c r="F1862" s="244" t="str">
        <f t="shared" si="28"/>
        <v xml:space="preserve">, </v>
      </c>
    </row>
    <row r="1863" spans="5:6" x14ac:dyDescent="0.2">
      <c r="E1863" s="309"/>
      <c r="F1863" s="244" t="str">
        <f t="shared" si="28"/>
        <v xml:space="preserve">, </v>
      </c>
    </row>
    <row r="1864" spans="5:6" x14ac:dyDescent="0.2">
      <c r="E1864" s="309"/>
      <c r="F1864" s="244" t="str">
        <f t="shared" si="28"/>
        <v xml:space="preserve">, </v>
      </c>
    </row>
    <row r="1865" spans="5:6" x14ac:dyDescent="0.2">
      <c r="E1865" s="309"/>
      <c r="F1865" s="244" t="str">
        <f t="shared" si="28"/>
        <v xml:space="preserve">, </v>
      </c>
    </row>
    <row r="1866" spans="5:6" x14ac:dyDescent="0.2">
      <c r="E1866" s="309"/>
      <c r="F1866" s="244" t="str">
        <f t="shared" ref="F1866:F1929" si="29">CONCATENATE(A1866, ", ", B1866)</f>
        <v xml:space="preserve">, </v>
      </c>
    </row>
    <row r="1867" spans="5:6" x14ac:dyDescent="0.2">
      <c r="E1867" s="309"/>
      <c r="F1867" s="244" t="str">
        <f t="shared" si="29"/>
        <v xml:space="preserve">, </v>
      </c>
    </row>
    <row r="1868" spans="5:6" x14ac:dyDescent="0.2">
      <c r="E1868" s="309"/>
      <c r="F1868" s="244" t="str">
        <f t="shared" si="29"/>
        <v xml:space="preserve">, </v>
      </c>
    </row>
    <row r="1869" spans="5:6" x14ac:dyDescent="0.2">
      <c r="E1869" s="309"/>
      <c r="F1869" s="244" t="str">
        <f t="shared" si="29"/>
        <v xml:space="preserve">, </v>
      </c>
    </row>
    <row r="1870" spans="5:6" x14ac:dyDescent="0.2">
      <c r="E1870" s="309"/>
      <c r="F1870" s="244" t="str">
        <f t="shared" si="29"/>
        <v xml:space="preserve">, </v>
      </c>
    </row>
    <row r="1871" spans="5:6" x14ac:dyDescent="0.2">
      <c r="E1871" s="309"/>
      <c r="F1871" s="244" t="str">
        <f t="shared" si="29"/>
        <v xml:space="preserve">, </v>
      </c>
    </row>
    <row r="1872" spans="5:6" x14ac:dyDescent="0.2">
      <c r="E1872" s="309"/>
      <c r="F1872" s="244" t="str">
        <f t="shared" si="29"/>
        <v xml:space="preserve">, </v>
      </c>
    </row>
    <row r="1873" spans="5:6" x14ac:dyDescent="0.2">
      <c r="E1873" s="309"/>
      <c r="F1873" s="244" t="str">
        <f t="shared" si="29"/>
        <v xml:space="preserve">, </v>
      </c>
    </row>
    <row r="1874" spans="5:6" x14ac:dyDescent="0.2">
      <c r="E1874" s="309"/>
      <c r="F1874" s="244" t="str">
        <f t="shared" si="29"/>
        <v xml:space="preserve">, </v>
      </c>
    </row>
    <row r="1875" spans="5:6" x14ac:dyDescent="0.2">
      <c r="E1875" s="309"/>
      <c r="F1875" s="244" t="str">
        <f t="shared" si="29"/>
        <v xml:space="preserve">, </v>
      </c>
    </row>
    <row r="1876" spans="5:6" x14ac:dyDescent="0.2">
      <c r="E1876" s="309"/>
      <c r="F1876" s="244" t="str">
        <f t="shared" si="29"/>
        <v xml:space="preserve">, </v>
      </c>
    </row>
    <row r="1877" spans="5:6" x14ac:dyDescent="0.2">
      <c r="E1877" s="309"/>
      <c r="F1877" s="244" t="str">
        <f t="shared" si="29"/>
        <v xml:space="preserve">, </v>
      </c>
    </row>
    <row r="1878" spans="5:6" x14ac:dyDescent="0.2">
      <c r="E1878" s="309"/>
      <c r="F1878" s="244" t="str">
        <f t="shared" si="29"/>
        <v xml:space="preserve">, </v>
      </c>
    </row>
    <row r="1879" spans="5:6" x14ac:dyDescent="0.2">
      <c r="E1879" s="309"/>
      <c r="F1879" s="244" t="str">
        <f t="shared" si="29"/>
        <v xml:space="preserve">, </v>
      </c>
    </row>
    <row r="1880" spans="5:6" x14ac:dyDescent="0.2">
      <c r="E1880" s="309"/>
      <c r="F1880" s="244" t="str">
        <f t="shared" si="29"/>
        <v xml:space="preserve">, </v>
      </c>
    </row>
    <row r="1881" spans="5:6" x14ac:dyDescent="0.2">
      <c r="E1881" s="309"/>
      <c r="F1881" s="244" t="str">
        <f t="shared" si="29"/>
        <v xml:space="preserve">, </v>
      </c>
    </row>
    <row r="1882" spans="5:6" x14ac:dyDescent="0.2">
      <c r="E1882" s="309"/>
      <c r="F1882" s="244" t="str">
        <f t="shared" si="29"/>
        <v xml:space="preserve">, </v>
      </c>
    </row>
    <row r="1883" spans="5:6" x14ac:dyDescent="0.2">
      <c r="E1883" s="309"/>
      <c r="F1883" s="244" t="str">
        <f t="shared" si="29"/>
        <v xml:space="preserve">, </v>
      </c>
    </row>
    <row r="1884" spans="5:6" x14ac:dyDescent="0.2">
      <c r="E1884" s="309"/>
      <c r="F1884" s="244" t="str">
        <f t="shared" si="29"/>
        <v xml:space="preserve">, </v>
      </c>
    </row>
    <row r="1885" spans="5:6" x14ac:dyDescent="0.2">
      <c r="E1885" s="309"/>
      <c r="F1885" s="244" t="str">
        <f t="shared" si="29"/>
        <v xml:space="preserve">, </v>
      </c>
    </row>
    <row r="1886" spans="5:6" x14ac:dyDescent="0.2">
      <c r="E1886" s="309"/>
      <c r="F1886" s="244" t="str">
        <f t="shared" si="29"/>
        <v xml:space="preserve">, </v>
      </c>
    </row>
    <row r="1887" spans="5:6" x14ac:dyDescent="0.2">
      <c r="E1887" s="309"/>
      <c r="F1887" s="244" t="str">
        <f t="shared" si="29"/>
        <v xml:space="preserve">, </v>
      </c>
    </row>
    <row r="1888" spans="5:6" x14ac:dyDescent="0.2">
      <c r="E1888" s="309"/>
      <c r="F1888" s="244" t="str">
        <f t="shared" si="29"/>
        <v xml:space="preserve">, </v>
      </c>
    </row>
    <row r="1889" spans="5:6" x14ac:dyDescent="0.2">
      <c r="E1889" s="309"/>
      <c r="F1889" s="244" t="str">
        <f t="shared" si="29"/>
        <v xml:space="preserve">, </v>
      </c>
    </row>
    <row r="1890" spans="5:6" x14ac:dyDescent="0.2">
      <c r="E1890" s="309"/>
      <c r="F1890" s="244" t="str">
        <f t="shared" si="29"/>
        <v xml:space="preserve">, </v>
      </c>
    </row>
    <row r="1891" spans="5:6" x14ac:dyDescent="0.2">
      <c r="E1891" s="309"/>
      <c r="F1891" s="244" t="str">
        <f t="shared" si="29"/>
        <v xml:space="preserve">, </v>
      </c>
    </row>
    <row r="1892" spans="5:6" x14ac:dyDescent="0.2">
      <c r="E1892" s="309"/>
      <c r="F1892" s="244" t="str">
        <f t="shared" si="29"/>
        <v xml:space="preserve">, </v>
      </c>
    </row>
    <row r="1893" spans="5:6" x14ac:dyDescent="0.2">
      <c r="E1893" s="309"/>
      <c r="F1893" s="244" t="str">
        <f t="shared" si="29"/>
        <v xml:space="preserve">, </v>
      </c>
    </row>
    <row r="1894" spans="5:6" x14ac:dyDescent="0.2">
      <c r="E1894" s="309"/>
      <c r="F1894" s="244" t="str">
        <f t="shared" si="29"/>
        <v xml:space="preserve">, </v>
      </c>
    </row>
    <row r="1895" spans="5:6" x14ac:dyDescent="0.2">
      <c r="E1895" s="309"/>
      <c r="F1895" s="244" t="str">
        <f t="shared" si="29"/>
        <v xml:space="preserve">, </v>
      </c>
    </row>
    <row r="1896" spans="5:6" x14ac:dyDescent="0.2">
      <c r="E1896" s="309"/>
      <c r="F1896" s="244" t="str">
        <f t="shared" si="29"/>
        <v xml:space="preserve">, </v>
      </c>
    </row>
    <row r="1897" spans="5:6" x14ac:dyDescent="0.2">
      <c r="E1897" s="309"/>
      <c r="F1897" s="244" t="str">
        <f t="shared" si="29"/>
        <v xml:space="preserve">, </v>
      </c>
    </row>
    <row r="1898" spans="5:6" x14ac:dyDescent="0.2">
      <c r="E1898" s="309"/>
      <c r="F1898" s="244" t="str">
        <f t="shared" si="29"/>
        <v xml:space="preserve">, </v>
      </c>
    </row>
    <row r="1899" spans="5:6" x14ac:dyDescent="0.2">
      <c r="E1899" s="309"/>
      <c r="F1899" s="244" t="str">
        <f t="shared" si="29"/>
        <v xml:space="preserve">, </v>
      </c>
    </row>
    <row r="1900" spans="5:6" x14ac:dyDescent="0.2">
      <c r="E1900" s="309"/>
      <c r="F1900" s="244" t="str">
        <f t="shared" si="29"/>
        <v xml:space="preserve">, </v>
      </c>
    </row>
    <row r="1901" spans="5:6" x14ac:dyDescent="0.2">
      <c r="E1901" s="309"/>
      <c r="F1901" s="244" t="str">
        <f t="shared" si="29"/>
        <v xml:space="preserve">, </v>
      </c>
    </row>
    <row r="1902" spans="5:6" x14ac:dyDescent="0.2">
      <c r="E1902" s="309"/>
      <c r="F1902" s="244" t="str">
        <f t="shared" si="29"/>
        <v xml:space="preserve">, </v>
      </c>
    </row>
    <row r="1903" spans="5:6" x14ac:dyDescent="0.2">
      <c r="E1903" s="309"/>
      <c r="F1903" s="244" t="str">
        <f t="shared" si="29"/>
        <v xml:space="preserve">, </v>
      </c>
    </row>
    <row r="1904" spans="5:6" x14ac:dyDescent="0.2">
      <c r="E1904" s="309"/>
      <c r="F1904" s="244" t="str">
        <f t="shared" si="29"/>
        <v xml:space="preserve">, </v>
      </c>
    </row>
    <row r="1905" spans="5:6" x14ac:dyDescent="0.2">
      <c r="E1905" s="309"/>
      <c r="F1905" s="244" t="str">
        <f t="shared" si="29"/>
        <v xml:space="preserve">, </v>
      </c>
    </row>
    <row r="1906" spans="5:6" x14ac:dyDescent="0.2">
      <c r="E1906" s="309"/>
      <c r="F1906" s="244" t="str">
        <f t="shared" si="29"/>
        <v xml:space="preserve">, </v>
      </c>
    </row>
    <row r="1907" spans="5:6" x14ac:dyDescent="0.2">
      <c r="E1907" s="309"/>
      <c r="F1907" s="244" t="str">
        <f t="shared" si="29"/>
        <v xml:space="preserve">, </v>
      </c>
    </row>
    <row r="1908" spans="5:6" x14ac:dyDescent="0.2">
      <c r="E1908" s="309"/>
      <c r="F1908" s="244" t="str">
        <f t="shared" si="29"/>
        <v xml:space="preserve">, </v>
      </c>
    </row>
    <row r="1909" spans="5:6" x14ac:dyDescent="0.2">
      <c r="E1909" s="309"/>
      <c r="F1909" s="244" t="str">
        <f t="shared" si="29"/>
        <v xml:space="preserve">, </v>
      </c>
    </row>
    <row r="1910" spans="5:6" x14ac:dyDescent="0.2">
      <c r="E1910" s="309"/>
      <c r="F1910" s="244" t="str">
        <f t="shared" si="29"/>
        <v xml:space="preserve">, </v>
      </c>
    </row>
    <row r="1911" spans="5:6" x14ac:dyDescent="0.2">
      <c r="E1911" s="309"/>
      <c r="F1911" s="244" t="str">
        <f t="shared" si="29"/>
        <v xml:space="preserve">, </v>
      </c>
    </row>
    <row r="1912" spans="5:6" x14ac:dyDescent="0.2">
      <c r="E1912" s="309"/>
      <c r="F1912" s="244" t="str">
        <f t="shared" si="29"/>
        <v xml:space="preserve">, </v>
      </c>
    </row>
    <row r="1913" spans="5:6" x14ac:dyDescent="0.2">
      <c r="E1913" s="309"/>
      <c r="F1913" s="244" t="str">
        <f t="shared" si="29"/>
        <v xml:space="preserve">, </v>
      </c>
    </row>
    <row r="1914" spans="5:6" x14ac:dyDescent="0.2">
      <c r="E1914" s="309"/>
      <c r="F1914" s="244" t="str">
        <f t="shared" si="29"/>
        <v xml:space="preserve">, </v>
      </c>
    </row>
    <row r="1915" spans="5:6" x14ac:dyDescent="0.2">
      <c r="E1915" s="309"/>
      <c r="F1915" s="244" t="str">
        <f t="shared" si="29"/>
        <v xml:space="preserve">, </v>
      </c>
    </row>
    <row r="1916" spans="5:6" x14ac:dyDescent="0.2">
      <c r="E1916" s="309"/>
      <c r="F1916" s="244" t="str">
        <f t="shared" si="29"/>
        <v xml:space="preserve">, </v>
      </c>
    </row>
    <row r="1917" spans="5:6" x14ac:dyDescent="0.2">
      <c r="E1917" s="309"/>
      <c r="F1917" s="244" t="str">
        <f t="shared" si="29"/>
        <v xml:space="preserve">, </v>
      </c>
    </row>
    <row r="1918" spans="5:6" x14ac:dyDescent="0.2">
      <c r="E1918" s="309"/>
      <c r="F1918" s="244" t="str">
        <f t="shared" si="29"/>
        <v xml:space="preserve">, </v>
      </c>
    </row>
    <row r="1919" spans="5:6" x14ac:dyDescent="0.2">
      <c r="E1919" s="309"/>
      <c r="F1919" s="244" t="str">
        <f t="shared" si="29"/>
        <v xml:space="preserve">, </v>
      </c>
    </row>
    <row r="1920" spans="5:6" x14ac:dyDescent="0.2">
      <c r="E1920" s="309"/>
      <c r="F1920" s="244" t="str">
        <f t="shared" si="29"/>
        <v xml:space="preserve">, </v>
      </c>
    </row>
    <row r="1921" spans="5:6" x14ac:dyDescent="0.2">
      <c r="E1921" s="309"/>
      <c r="F1921" s="244" t="str">
        <f t="shared" si="29"/>
        <v xml:space="preserve">, </v>
      </c>
    </row>
    <row r="1922" spans="5:6" x14ac:dyDescent="0.2">
      <c r="E1922" s="309"/>
      <c r="F1922" s="244" t="str">
        <f t="shared" si="29"/>
        <v xml:space="preserve">, </v>
      </c>
    </row>
    <row r="1923" spans="5:6" x14ac:dyDescent="0.2">
      <c r="E1923" s="309"/>
      <c r="F1923" s="244" t="str">
        <f t="shared" si="29"/>
        <v xml:space="preserve">, </v>
      </c>
    </row>
    <row r="1924" spans="5:6" x14ac:dyDescent="0.2">
      <c r="E1924" s="309"/>
      <c r="F1924" s="244" t="str">
        <f t="shared" si="29"/>
        <v xml:space="preserve">, </v>
      </c>
    </row>
    <row r="1925" spans="5:6" x14ac:dyDescent="0.2">
      <c r="E1925" s="309"/>
      <c r="F1925" s="244" t="str">
        <f t="shared" si="29"/>
        <v xml:space="preserve">, </v>
      </c>
    </row>
    <row r="1926" spans="5:6" x14ac:dyDescent="0.2">
      <c r="E1926" s="309"/>
      <c r="F1926" s="244" t="str">
        <f t="shared" si="29"/>
        <v xml:space="preserve">, </v>
      </c>
    </row>
    <row r="1927" spans="5:6" x14ac:dyDescent="0.2">
      <c r="E1927" s="309"/>
      <c r="F1927" s="244" t="str">
        <f t="shared" si="29"/>
        <v xml:space="preserve">, </v>
      </c>
    </row>
    <row r="1928" spans="5:6" x14ac:dyDescent="0.2">
      <c r="E1928" s="309"/>
      <c r="F1928" s="244" t="str">
        <f t="shared" si="29"/>
        <v xml:space="preserve">, </v>
      </c>
    </row>
    <row r="1929" spans="5:6" x14ac:dyDescent="0.2">
      <c r="E1929" s="309"/>
      <c r="F1929" s="244" t="str">
        <f t="shared" si="29"/>
        <v xml:space="preserve">, </v>
      </c>
    </row>
    <row r="1930" spans="5:6" x14ac:dyDescent="0.2">
      <c r="E1930" s="309"/>
      <c r="F1930" s="244" t="str">
        <f t="shared" ref="F1930:F1993" si="30">CONCATENATE(A1930, ", ", B1930)</f>
        <v xml:space="preserve">, </v>
      </c>
    </row>
    <row r="1931" spans="5:6" x14ac:dyDescent="0.2">
      <c r="E1931" s="309"/>
      <c r="F1931" s="244" t="str">
        <f t="shared" si="30"/>
        <v xml:space="preserve">, </v>
      </c>
    </row>
    <row r="1932" spans="5:6" x14ac:dyDescent="0.2">
      <c r="E1932" s="309"/>
      <c r="F1932" s="244" t="str">
        <f t="shared" si="30"/>
        <v xml:space="preserve">, </v>
      </c>
    </row>
    <row r="1933" spans="5:6" x14ac:dyDescent="0.2">
      <c r="E1933" s="309"/>
      <c r="F1933" s="244" t="str">
        <f t="shared" si="30"/>
        <v xml:space="preserve">, </v>
      </c>
    </row>
    <row r="1934" spans="5:6" x14ac:dyDescent="0.2">
      <c r="E1934" s="309"/>
      <c r="F1934" s="244" t="str">
        <f t="shared" si="30"/>
        <v xml:space="preserve">, </v>
      </c>
    </row>
    <row r="1935" spans="5:6" x14ac:dyDescent="0.2">
      <c r="E1935" s="309"/>
      <c r="F1935" s="244" t="str">
        <f t="shared" si="30"/>
        <v xml:space="preserve">, </v>
      </c>
    </row>
    <row r="1936" spans="5:6" x14ac:dyDescent="0.2">
      <c r="E1936" s="309"/>
      <c r="F1936" s="244" t="str">
        <f t="shared" si="30"/>
        <v xml:space="preserve">, </v>
      </c>
    </row>
    <row r="1937" spans="5:6" x14ac:dyDescent="0.2">
      <c r="E1937" s="309"/>
      <c r="F1937" s="244" t="str">
        <f t="shared" si="30"/>
        <v xml:space="preserve">, </v>
      </c>
    </row>
    <row r="1938" spans="5:6" x14ac:dyDescent="0.2">
      <c r="E1938" s="309"/>
      <c r="F1938" s="244" t="str">
        <f t="shared" si="30"/>
        <v xml:space="preserve">, </v>
      </c>
    </row>
    <row r="1939" spans="5:6" x14ac:dyDescent="0.2">
      <c r="E1939" s="309"/>
      <c r="F1939" s="244" t="str">
        <f t="shared" si="30"/>
        <v xml:space="preserve">, </v>
      </c>
    </row>
    <row r="1940" spans="5:6" x14ac:dyDescent="0.2">
      <c r="E1940" s="309"/>
      <c r="F1940" s="244" t="str">
        <f t="shared" si="30"/>
        <v xml:space="preserve">, </v>
      </c>
    </row>
    <row r="1941" spans="5:6" x14ac:dyDescent="0.2">
      <c r="E1941" s="309"/>
      <c r="F1941" s="244" t="str">
        <f t="shared" si="30"/>
        <v xml:space="preserve">, </v>
      </c>
    </row>
    <row r="1942" spans="5:6" x14ac:dyDescent="0.2">
      <c r="E1942" s="309"/>
      <c r="F1942" s="244" t="str">
        <f t="shared" si="30"/>
        <v xml:space="preserve">, </v>
      </c>
    </row>
    <row r="1943" spans="5:6" x14ac:dyDescent="0.2">
      <c r="E1943" s="309"/>
      <c r="F1943" s="244" t="str">
        <f t="shared" si="30"/>
        <v xml:space="preserve">, </v>
      </c>
    </row>
    <row r="1944" spans="5:6" x14ac:dyDescent="0.2">
      <c r="E1944" s="309"/>
      <c r="F1944" s="244" t="str">
        <f t="shared" si="30"/>
        <v xml:space="preserve">, </v>
      </c>
    </row>
    <row r="1945" spans="5:6" x14ac:dyDescent="0.2">
      <c r="E1945" s="309"/>
      <c r="F1945" s="244" t="str">
        <f t="shared" si="30"/>
        <v xml:space="preserve">, </v>
      </c>
    </row>
    <row r="1946" spans="5:6" x14ac:dyDescent="0.2">
      <c r="E1946" s="309"/>
      <c r="F1946" s="244" t="str">
        <f t="shared" si="30"/>
        <v xml:space="preserve">, </v>
      </c>
    </row>
    <row r="1947" spans="5:6" x14ac:dyDescent="0.2">
      <c r="E1947" s="309"/>
      <c r="F1947" s="244" t="str">
        <f t="shared" si="30"/>
        <v xml:space="preserve">, </v>
      </c>
    </row>
    <row r="1948" spans="5:6" x14ac:dyDescent="0.2">
      <c r="E1948" s="309"/>
      <c r="F1948" s="244" t="str">
        <f t="shared" si="30"/>
        <v xml:space="preserve">, </v>
      </c>
    </row>
    <row r="1949" spans="5:6" x14ac:dyDescent="0.2">
      <c r="E1949" s="309"/>
      <c r="F1949" s="244" t="str">
        <f t="shared" si="30"/>
        <v xml:space="preserve">, </v>
      </c>
    </row>
    <row r="1950" spans="5:6" x14ac:dyDescent="0.2">
      <c r="E1950" s="309"/>
      <c r="F1950" s="244" t="str">
        <f t="shared" si="30"/>
        <v xml:space="preserve">, </v>
      </c>
    </row>
    <row r="1951" spans="5:6" x14ac:dyDescent="0.2">
      <c r="E1951" s="309"/>
      <c r="F1951" s="244" t="str">
        <f t="shared" si="30"/>
        <v xml:space="preserve">, </v>
      </c>
    </row>
    <row r="1952" spans="5:6" x14ac:dyDescent="0.2">
      <c r="E1952" s="309"/>
      <c r="F1952" s="244" t="str">
        <f t="shared" si="30"/>
        <v xml:space="preserve">, </v>
      </c>
    </row>
    <row r="1953" spans="5:6" x14ac:dyDescent="0.2">
      <c r="E1953" s="309"/>
      <c r="F1953" s="244" t="str">
        <f t="shared" si="30"/>
        <v xml:space="preserve">, </v>
      </c>
    </row>
    <row r="1954" spans="5:6" x14ac:dyDescent="0.2">
      <c r="E1954" s="309"/>
      <c r="F1954" s="244" t="str">
        <f t="shared" si="30"/>
        <v xml:space="preserve">, </v>
      </c>
    </row>
    <row r="1955" spans="5:6" x14ac:dyDescent="0.2">
      <c r="E1955" s="309"/>
      <c r="F1955" s="244" t="str">
        <f t="shared" si="30"/>
        <v xml:space="preserve">, </v>
      </c>
    </row>
    <row r="1956" spans="5:6" x14ac:dyDescent="0.2">
      <c r="E1956" s="309"/>
      <c r="F1956" s="244" t="str">
        <f t="shared" si="30"/>
        <v xml:space="preserve">, </v>
      </c>
    </row>
    <row r="1957" spans="5:6" x14ac:dyDescent="0.2">
      <c r="E1957" s="309"/>
      <c r="F1957" s="244" t="str">
        <f t="shared" si="30"/>
        <v xml:space="preserve">, </v>
      </c>
    </row>
    <row r="1958" spans="5:6" x14ac:dyDescent="0.2">
      <c r="E1958" s="309"/>
      <c r="F1958" s="244" t="str">
        <f t="shared" si="30"/>
        <v xml:space="preserve">, </v>
      </c>
    </row>
    <row r="1959" spans="5:6" x14ac:dyDescent="0.2">
      <c r="E1959" s="309"/>
      <c r="F1959" s="244" t="str">
        <f t="shared" si="30"/>
        <v xml:space="preserve">, </v>
      </c>
    </row>
    <row r="1960" spans="5:6" x14ac:dyDescent="0.2">
      <c r="E1960" s="309"/>
      <c r="F1960" s="244" t="str">
        <f t="shared" si="30"/>
        <v xml:space="preserve">, </v>
      </c>
    </row>
    <row r="1961" spans="5:6" x14ac:dyDescent="0.2">
      <c r="E1961" s="309"/>
      <c r="F1961" s="244" t="str">
        <f t="shared" si="30"/>
        <v xml:space="preserve">, </v>
      </c>
    </row>
    <row r="1962" spans="5:6" x14ac:dyDescent="0.2">
      <c r="E1962" s="309"/>
      <c r="F1962" s="244" t="str">
        <f t="shared" si="30"/>
        <v xml:space="preserve">, </v>
      </c>
    </row>
    <row r="1963" spans="5:6" x14ac:dyDescent="0.2">
      <c r="E1963" s="309"/>
      <c r="F1963" s="244" t="str">
        <f t="shared" si="30"/>
        <v xml:space="preserve">, </v>
      </c>
    </row>
    <row r="1964" spans="5:6" x14ac:dyDescent="0.2">
      <c r="E1964" s="309"/>
      <c r="F1964" s="244" t="str">
        <f t="shared" si="30"/>
        <v xml:space="preserve">, </v>
      </c>
    </row>
    <row r="1965" spans="5:6" x14ac:dyDescent="0.2">
      <c r="E1965" s="309"/>
      <c r="F1965" s="244" t="str">
        <f t="shared" si="30"/>
        <v xml:space="preserve">, </v>
      </c>
    </row>
    <row r="1966" spans="5:6" x14ac:dyDescent="0.2">
      <c r="E1966" s="309"/>
      <c r="F1966" s="244" t="str">
        <f t="shared" si="30"/>
        <v xml:space="preserve">, </v>
      </c>
    </row>
    <row r="1967" spans="5:6" x14ac:dyDescent="0.2">
      <c r="E1967" s="309"/>
      <c r="F1967" s="244" t="str">
        <f t="shared" si="30"/>
        <v xml:space="preserve">, </v>
      </c>
    </row>
    <row r="1968" spans="5:6" x14ac:dyDescent="0.2">
      <c r="E1968" s="309"/>
      <c r="F1968" s="244" t="str">
        <f t="shared" si="30"/>
        <v xml:space="preserve">, </v>
      </c>
    </row>
    <row r="1969" spans="5:6" x14ac:dyDescent="0.2">
      <c r="E1969" s="309"/>
      <c r="F1969" s="244" t="str">
        <f t="shared" si="30"/>
        <v xml:space="preserve">, </v>
      </c>
    </row>
    <row r="1970" spans="5:6" x14ac:dyDescent="0.2">
      <c r="E1970" s="309"/>
      <c r="F1970" s="244" t="str">
        <f t="shared" si="30"/>
        <v xml:space="preserve">, </v>
      </c>
    </row>
    <row r="1971" spans="5:6" x14ac:dyDescent="0.2">
      <c r="E1971" s="309"/>
      <c r="F1971" s="244" t="str">
        <f t="shared" si="30"/>
        <v xml:space="preserve">, </v>
      </c>
    </row>
    <row r="1972" spans="5:6" x14ac:dyDescent="0.2">
      <c r="E1972" s="309"/>
      <c r="F1972" s="244" t="str">
        <f t="shared" si="30"/>
        <v xml:space="preserve">, </v>
      </c>
    </row>
    <row r="1973" spans="5:6" x14ac:dyDescent="0.2">
      <c r="E1973" s="309"/>
      <c r="F1973" s="244" t="str">
        <f t="shared" si="30"/>
        <v xml:space="preserve">, </v>
      </c>
    </row>
    <row r="1974" spans="5:6" x14ac:dyDescent="0.2">
      <c r="E1974" s="309"/>
      <c r="F1974" s="244" t="str">
        <f t="shared" si="30"/>
        <v xml:space="preserve">, </v>
      </c>
    </row>
    <row r="1975" spans="5:6" x14ac:dyDescent="0.2">
      <c r="E1975" s="309"/>
      <c r="F1975" s="244" t="str">
        <f t="shared" si="30"/>
        <v xml:space="preserve">, </v>
      </c>
    </row>
    <row r="1976" spans="5:6" x14ac:dyDescent="0.2">
      <c r="E1976" s="309"/>
      <c r="F1976" s="244" t="str">
        <f t="shared" si="30"/>
        <v xml:space="preserve">, </v>
      </c>
    </row>
    <row r="1977" spans="5:6" x14ac:dyDescent="0.2">
      <c r="E1977" s="309"/>
      <c r="F1977" s="244" t="str">
        <f t="shared" si="30"/>
        <v xml:space="preserve">, </v>
      </c>
    </row>
    <row r="1978" spans="5:6" x14ac:dyDescent="0.2">
      <c r="E1978" s="309"/>
      <c r="F1978" s="244" t="str">
        <f t="shared" si="30"/>
        <v xml:space="preserve">, </v>
      </c>
    </row>
    <row r="1979" spans="5:6" x14ac:dyDescent="0.2">
      <c r="E1979" s="309"/>
      <c r="F1979" s="244" t="str">
        <f t="shared" si="30"/>
        <v xml:space="preserve">, </v>
      </c>
    </row>
    <row r="1980" spans="5:6" x14ac:dyDescent="0.2">
      <c r="E1980" s="309"/>
      <c r="F1980" s="244" t="str">
        <f t="shared" si="30"/>
        <v xml:space="preserve">, </v>
      </c>
    </row>
    <row r="1981" spans="5:6" x14ac:dyDescent="0.2">
      <c r="E1981" s="309"/>
      <c r="F1981" s="244" t="str">
        <f t="shared" si="30"/>
        <v xml:space="preserve">, </v>
      </c>
    </row>
    <row r="1982" spans="5:6" x14ac:dyDescent="0.2">
      <c r="E1982" s="309"/>
      <c r="F1982" s="244" t="str">
        <f t="shared" si="30"/>
        <v xml:space="preserve">, </v>
      </c>
    </row>
    <row r="1983" spans="5:6" x14ac:dyDescent="0.2">
      <c r="E1983" s="309"/>
      <c r="F1983" s="244" t="str">
        <f t="shared" si="30"/>
        <v xml:space="preserve">, </v>
      </c>
    </row>
    <row r="1984" spans="5:6" x14ac:dyDescent="0.2">
      <c r="E1984" s="309"/>
      <c r="F1984" s="244" t="str">
        <f t="shared" si="30"/>
        <v xml:space="preserve">, </v>
      </c>
    </row>
    <row r="1985" spans="5:6" x14ac:dyDescent="0.2">
      <c r="E1985" s="309"/>
      <c r="F1985" s="244" t="str">
        <f t="shared" si="30"/>
        <v xml:space="preserve">, </v>
      </c>
    </row>
    <row r="1986" spans="5:6" x14ac:dyDescent="0.2">
      <c r="E1986" s="309"/>
      <c r="F1986" s="244" t="str">
        <f t="shared" si="30"/>
        <v xml:space="preserve">, </v>
      </c>
    </row>
    <row r="1987" spans="5:6" x14ac:dyDescent="0.2">
      <c r="E1987" s="309"/>
      <c r="F1987" s="244" t="str">
        <f t="shared" si="30"/>
        <v xml:space="preserve">, </v>
      </c>
    </row>
    <row r="1988" spans="5:6" x14ac:dyDescent="0.2">
      <c r="E1988" s="309"/>
      <c r="F1988" s="244" t="str">
        <f t="shared" si="30"/>
        <v xml:space="preserve">, </v>
      </c>
    </row>
    <row r="1989" spans="5:6" x14ac:dyDescent="0.2">
      <c r="E1989" s="309"/>
      <c r="F1989" s="244" t="str">
        <f t="shared" si="30"/>
        <v xml:space="preserve">, </v>
      </c>
    </row>
    <row r="1990" spans="5:6" x14ac:dyDescent="0.2">
      <c r="E1990" s="309"/>
      <c r="F1990" s="244" t="str">
        <f t="shared" si="30"/>
        <v xml:space="preserve">, </v>
      </c>
    </row>
    <row r="1991" spans="5:6" x14ac:dyDescent="0.2">
      <c r="E1991" s="309"/>
      <c r="F1991" s="244" t="str">
        <f t="shared" si="30"/>
        <v xml:space="preserve">, </v>
      </c>
    </row>
    <row r="1992" spans="5:6" x14ac:dyDescent="0.2">
      <c r="E1992" s="309"/>
      <c r="F1992" s="244" t="str">
        <f t="shared" si="30"/>
        <v xml:space="preserve">, </v>
      </c>
    </row>
    <row r="1993" spans="5:6" x14ac:dyDescent="0.2">
      <c r="E1993" s="309"/>
      <c r="F1993" s="244" t="str">
        <f t="shared" si="30"/>
        <v xml:space="preserve">, </v>
      </c>
    </row>
    <row r="1994" spans="5:6" x14ac:dyDescent="0.2">
      <c r="E1994" s="309"/>
      <c r="F1994" s="244" t="str">
        <f t="shared" ref="F1994:F2057" si="31">CONCATENATE(A1994, ", ", B1994)</f>
        <v xml:space="preserve">, </v>
      </c>
    </row>
    <row r="1995" spans="5:6" x14ac:dyDescent="0.2">
      <c r="E1995" s="309"/>
      <c r="F1995" s="244" t="str">
        <f t="shared" si="31"/>
        <v xml:space="preserve">, </v>
      </c>
    </row>
    <row r="1996" spans="5:6" x14ac:dyDescent="0.2">
      <c r="E1996" s="309"/>
      <c r="F1996" s="244" t="str">
        <f t="shared" si="31"/>
        <v xml:space="preserve">, </v>
      </c>
    </row>
    <row r="1997" spans="5:6" x14ac:dyDescent="0.2">
      <c r="E1997" s="309"/>
      <c r="F1997" s="244" t="str">
        <f t="shared" si="31"/>
        <v xml:space="preserve">, </v>
      </c>
    </row>
    <row r="1998" spans="5:6" x14ac:dyDescent="0.2">
      <c r="E1998" s="309"/>
      <c r="F1998" s="244" t="str">
        <f t="shared" si="31"/>
        <v xml:space="preserve">, </v>
      </c>
    </row>
    <row r="1999" spans="5:6" x14ac:dyDescent="0.2">
      <c r="E1999" s="309"/>
      <c r="F1999" s="244" t="str">
        <f t="shared" si="31"/>
        <v xml:space="preserve">, </v>
      </c>
    </row>
    <row r="2000" spans="5:6" x14ac:dyDescent="0.2">
      <c r="E2000" s="309"/>
      <c r="F2000" s="244" t="str">
        <f t="shared" si="31"/>
        <v xml:space="preserve">, </v>
      </c>
    </row>
    <row r="2001" spans="5:6" x14ac:dyDescent="0.2">
      <c r="E2001" s="309"/>
      <c r="F2001" s="244" t="str">
        <f t="shared" si="31"/>
        <v xml:space="preserve">, </v>
      </c>
    </row>
    <row r="2002" spans="5:6" x14ac:dyDescent="0.2">
      <c r="E2002" s="309"/>
      <c r="F2002" s="244" t="str">
        <f t="shared" si="31"/>
        <v xml:space="preserve">, </v>
      </c>
    </row>
    <row r="2003" spans="5:6" x14ac:dyDescent="0.2">
      <c r="E2003" s="309"/>
      <c r="F2003" s="244" t="str">
        <f t="shared" si="31"/>
        <v xml:space="preserve">, </v>
      </c>
    </row>
    <row r="2004" spans="5:6" x14ac:dyDescent="0.2">
      <c r="E2004" s="309"/>
      <c r="F2004" s="244" t="str">
        <f t="shared" si="31"/>
        <v xml:space="preserve">, </v>
      </c>
    </row>
    <row r="2005" spans="5:6" x14ac:dyDescent="0.2">
      <c r="E2005" s="309"/>
      <c r="F2005" s="244" t="str">
        <f t="shared" si="31"/>
        <v xml:space="preserve">, </v>
      </c>
    </row>
    <row r="2006" spans="5:6" x14ac:dyDescent="0.2">
      <c r="E2006" s="309"/>
      <c r="F2006" s="244" t="str">
        <f t="shared" si="31"/>
        <v xml:space="preserve">, </v>
      </c>
    </row>
    <row r="2007" spans="5:6" x14ac:dyDescent="0.2">
      <c r="E2007" s="309"/>
      <c r="F2007" s="244" t="str">
        <f t="shared" si="31"/>
        <v xml:space="preserve">, </v>
      </c>
    </row>
    <row r="2008" spans="5:6" x14ac:dyDescent="0.2">
      <c r="E2008" s="309"/>
      <c r="F2008" s="244" t="str">
        <f t="shared" si="31"/>
        <v xml:space="preserve">, </v>
      </c>
    </row>
    <row r="2009" spans="5:6" x14ac:dyDescent="0.2">
      <c r="E2009" s="309"/>
      <c r="F2009" s="244" t="str">
        <f t="shared" si="31"/>
        <v xml:space="preserve">, </v>
      </c>
    </row>
    <row r="2010" spans="5:6" x14ac:dyDescent="0.2">
      <c r="E2010" s="309"/>
      <c r="F2010" s="244" t="str">
        <f t="shared" si="31"/>
        <v xml:space="preserve">, </v>
      </c>
    </row>
    <row r="2011" spans="5:6" x14ac:dyDescent="0.2">
      <c r="E2011" s="309"/>
      <c r="F2011" s="244" t="str">
        <f t="shared" si="31"/>
        <v xml:space="preserve">, </v>
      </c>
    </row>
    <row r="2012" spans="5:6" x14ac:dyDescent="0.2">
      <c r="E2012" s="309"/>
      <c r="F2012" s="244" t="str">
        <f t="shared" si="31"/>
        <v xml:space="preserve">, </v>
      </c>
    </row>
    <row r="2013" spans="5:6" x14ac:dyDescent="0.2">
      <c r="E2013" s="309"/>
      <c r="F2013" s="244" t="str">
        <f t="shared" si="31"/>
        <v xml:space="preserve">, </v>
      </c>
    </row>
    <row r="2014" spans="5:6" x14ac:dyDescent="0.2">
      <c r="E2014" s="309"/>
      <c r="F2014" s="244" t="str">
        <f t="shared" si="31"/>
        <v xml:space="preserve">, </v>
      </c>
    </row>
    <row r="2015" spans="5:6" x14ac:dyDescent="0.2">
      <c r="E2015" s="309"/>
      <c r="F2015" s="244" t="str">
        <f t="shared" si="31"/>
        <v xml:space="preserve">, </v>
      </c>
    </row>
    <row r="2016" spans="5:6" x14ac:dyDescent="0.2">
      <c r="E2016" s="309"/>
      <c r="F2016" s="244" t="str">
        <f t="shared" si="31"/>
        <v xml:space="preserve">, </v>
      </c>
    </row>
    <row r="2017" spans="5:6" x14ac:dyDescent="0.2">
      <c r="E2017" s="309"/>
      <c r="F2017" s="244" t="str">
        <f t="shared" si="31"/>
        <v xml:space="preserve">, </v>
      </c>
    </row>
    <row r="2018" spans="5:6" x14ac:dyDescent="0.2">
      <c r="E2018" s="309"/>
      <c r="F2018" s="244" t="str">
        <f t="shared" si="31"/>
        <v xml:space="preserve">, </v>
      </c>
    </row>
    <row r="2019" spans="5:6" x14ac:dyDescent="0.2">
      <c r="E2019" s="309"/>
      <c r="F2019" s="244" t="str">
        <f t="shared" si="31"/>
        <v xml:space="preserve">, </v>
      </c>
    </row>
    <row r="2020" spans="5:6" x14ac:dyDescent="0.2">
      <c r="E2020" s="309"/>
      <c r="F2020" s="244" t="str">
        <f t="shared" si="31"/>
        <v xml:space="preserve">, </v>
      </c>
    </row>
    <row r="2021" spans="5:6" x14ac:dyDescent="0.2">
      <c r="E2021" s="309"/>
      <c r="F2021" s="244" t="str">
        <f t="shared" si="31"/>
        <v xml:space="preserve">, </v>
      </c>
    </row>
    <row r="2022" spans="5:6" x14ac:dyDescent="0.2">
      <c r="E2022" s="309"/>
      <c r="F2022" s="244" t="str">
        <f t="shared" si="31"/>
        <v xml:space="preserve">, </v>
      </c>
    </row>
    <row r="2023" spans="5:6" x14ac:dyDescent="0.2">
      <c r="E2023" s="309"/>
      <c r="F2023" s="244" t="str">
        <f t="shared" si="31"/>
        <v xml:space="preserve">, </v>
      </c>
    </row>
    <row r="2024" spans="5:6" x14ac:dyDescent="0.2">
      <c r="E2024" s="309"/>
      <c r="F2024" s="244" t="str">
        <f t="shared" si="31"/>
        <v xml:space="preserve">, </v>
      </c>
    </row>
    <row r="2025" spans="5:6" x14ac:dyDescent="0.2">
      <c r="E2025" s="309"/>
      <c r="F2025" s="244" t="str">
        <f t="shared" si="31"/>
        <v xml:space="preserve">, </v>
      </c>
    </row>
    <row r="2026" spans="5:6" x14ac:dyDescent="0.2">
      <c r="E2026" s="309"/>
      <c r="F2026" s="244" t="str">
        <f t="shared" si="31"/>
        <v xml:space="preserve">, </v>
      </c>
    </row>
    <row r="2027" spans="5:6" x14ac:dyDescent="0.2">
      <c r="E2027" s="309"/>
      <c r="F2027" s="244" t="str">
        <f t="shared" si="31"/>
        <v xml:space="preserve">, </v>
      </c>
    </row>
    <row r="2028" spans="5:6" x14ac:dyDescent="0.2">
      <c r="E2028" s="309"/>
      <c r="F2028" s="244" t="str">
        <f t="shared" si="31"/>
        <v xml:space="preserve">, </v>
      </c>
    </row>
    <row r="2029" spans="5:6" x14ac:dyDescent="0.2">
      <c r="E2029" s="309"/>
      <c r="F2029" s="244" t="str">
        <f t="shared" si="31"/>
        <v xml:space="preserve">, </v>
      </c>
    </row>
    <row r="2030" spans="5:6" x14ac:dyDescent="0.2">
      <c r="E2030" s="309"/>
      <c r="F2030" s="244" t="str">
        <f t="shared" si="31"/>
        <v xml:space="preserve">, </v>
      </c>
    </row>
    <row r="2031" spans="5:6" x14ac:dyDescent="0.2">
      <c r="E2031" s="309"/>
      <c r="F2031" s="244" t="str">
        <f t="shared" si="31"/>
        <v xml:space="preserve">, </v>
      </c>
    </row>
    <row r="2032" spans="5:6" x14ac:dyDescent="0.2">
      <c r="E2032" s="309"/>
      <c r="F2032" s="244" t="str">
        <f t="shared" si="31"/>
        <v xml:space="preserve">, </v>
      </c>
    </row>
    <row r="2033" spans="5:6" x14ac:dyDescent="0.2">
      <c r="E2033" s="309"/>
      <c r="F2033" s="244" t="str">
        <f t="shared" si="31"/>
        <v xml:space="preserve">, </v>
      </c>
    </row>
    <row r="2034" spans="5:6" x14ac:dyDescent="0.2">
      <c r="E2034" s="309"/>
      <c r="F2034" s="244" t="str">
        <f t="shared" si="31"/>
        <v xml:space="preserve">, </v>
      </c>
    </row>
    <row r="2035" spans="5:6" x14ac:dyDescent="0.2">
      <c r="E2035" s="309"/>
      <c r="F2035" s="244" t="str">
        <f t="shared" si="31"/>
        <v xml:space="preserve">, </v>
      </c>
    </row>
    <row r="2036" spans="5:6" x14ac:dyDescent="0.2">
      <c r="E2036" s="309"/>
      <c r="F2036" s="244" t="str">
        <f t="shared" si="31"/>
        <v xml:space="preserve">, </v>
      </c>
    </row>
    <row r="2037" spans="5:6" x14ac:dyDescent="0.2">
      <c r="E2037" s="309"/>
      <c r="F2037" s="244" t="str">
        <f t="shared" si="31"/>
        <v xml:space="preserve">, </v>
      </c>
    </row>
    <row r="2038" spans="5:6" x14ac:dyDescent="0.2">
      <c r="E2038" s="309"/>
      <c r="F2038" s="244" t="str">
        <f t="shared" si="31"/>
        <v xml:space="preserve">, </v>
      </c>
    </row>
    <row r="2039" spans="5:6" x14ac:dyDescent="0.2">
      <c r="E2039" s="309"/>
      <c r="F2039" s="244" t="str">
        <f t="shared" si="31"/>
        <v xml:space="preserve">, </v>
      </c>
    </row>
    <row r="2040" spans="5:6" x14ac:dyDescent="0.2">
      <c r="E2040" s="309"/>
      <c r="F2040" s="244" t="str">
        <f t="shared" si="31"/>
        <v xml:space="preserve">, </v>
      </c>
    </row>
    <row r="2041" spans="5:6" x14ac:dyDescent="0.2">
      <c r="E2041" s="309"/>
      <c r="F2041" s="244" t="str">
        <f t="shared" si="31"/>
        <v xml:space="preserve">, </v>
      </c>
    </row>
    <row r="2042" spans="5:6" x14ac:dyDescent="0.2">
      <c r="E2042" s="309"/>
      <c r="F2042" s="244" t="str">
        <f t="shared" si="31"/>
        <v xml:space="preserve">, </v>
      </c>
    </row>
    <row r="2043" spans="5:6" x14ac:dyDescent="0.2">
      <c r="E2043" s="309"/>
      <c r="F2043" s="244" t="str">
        <f t="shared" si="31"/>
        <v xml:space="preserve">, </v>
      </c>
    </row>
    <row r="2044" spans="5:6" x14ac:dyDescent="0.2">
      <c r="E2044" s="309"/>
      <c r="F2044" s="244" t="str">
        <f t="shared" si="31"/>
        <v xml:space="preserve">, </v>
      </c>
    </row>
    <row r="2045" spans="5:6" x14ac:dyDescent="0.2">
      <c r="E2045" s="309"/>
      <c r="F2045" s="244" t="str">
        <f t="shared" si="31"/>
        <v xml:space="preserve">, </v>
      </c>
    </row>
    <row r="2046" spans="5:6" x14ac:dyDescent="0.2">
      <c r="E2046" s="309"/>
      <c r="F2046" s="244" t="str">
        <f t="shared" si="31"/>
        <v xml:space="preserve">, </v>
      </c>
    </row>
    <row r="2047" spans="5:6" x14ac:dyDescent="0.2">
      <c r="E2047" s="309"/>
      <c r="F2047" s="244" t="str">
        <f t="shared" si="31"/>
        <v xml:space="preserve">, </v>
      </c>
    </row>
    <row r="2048" spans="5:6" x14ac:dyDescent="0.2">
      <c r="E2048" s="309"/>
      <c r="F2048" s="244" t="str">
        <f t="shared" si="31"/>
        <v xml:space="preserve">, </v>
      </c>
    </row>
    <row r="2049" spans="5:6" x14ac:dyDescent="0.2">
      <c r="E2049" s="309"/>
      <c r="F2049" s="244" t="str">
        <f t="shared" si="31"/>
        <v xml:space="preserve">, </v>
      </c>
    </row>
    <row r="2050" spans="5:6" x14ac:dyDescent="0.2">
      <c r="E2050" s="309"/>
      <c r="F2050" s="244" t="str">
        <f t="shared" si="31"/>
        <v xml:space="preserve">, </v>
      </c>
    </row>
    <row r="2051" spans="5:6" x14ac:dyDescent="0.2">
      <c r="E2051" s="309"/>
      <c r="F2051" s="244" t="str">
        <f t="shared" si="31"/>
        <v xml:space="preserve">, </v>
      </c>
    </row>
    <row r="2052" spans="5:6" x14ac:dyDescent="0.2">
      <c r="E2052" s="309"/>
      <c r="F2052" s="244" t="str">
        <f t="shared" si="31"/>
        <v xml:space="preserve">, </v>
      </c>
    </row>
    <row r="2053" spans="5:6" x14ac:dyDescent="0.2">
      <c r="E2053" s="309"/>
      <c r="F2053" s="244" t="str">
        <f t="shared" si="31"/>
        <v xml:space="preserve">, </v>
      </c>
    </row>
    <row r="2054" spans="5:6" x14ac:dyDescent="0.2">
      <c r="E2054" s="309"/>
      <c r="F2054" s="244" t="str">
        <f t="shared" si="31"/>
        <v xml:space="preserve">, </v>
      </c>
    </row>
    <row r="2055" spans="5:6" x14ac:dyDescent="0.2">
      <c r="E2055" s="309"/>
      <c r="F2055" s="244" t="str">
        <f t="shared" si="31"/>
        <v xml:space="preserve">, </v>
      </c>
    </row>
    <row r="2056" spans="5:6" x14ac:dyDescent="0.2">
      <c r="E2056" s="309"/>
      <c r="F2056" s="244" t="str">
        <f t="shared" si="31"/>
        <v xml:space="preserve">, </v>
      </c>
    </row>
    <row r="2057" spans="5:6" x14ac:dyDescent="0.2">
      <c r="E2057" s="309"/>
      <c r="F2057" s="244" t="str">
        <f t="shared" si="31"/>
        <v xml:space="preserve">, </v>
      </c>
    </row>
    <row r="2058" spans="5:6" x14ac:dyDescent="0.2">
      <c r="E2058" s="309"/>
      <c r="F2058" s="244" t="str">
        <f t="shared" ref="F2058:F2121" si="32">CONCATENATE(A2058, ", ", B2058)</f>
        <v xml:space="preserve">, </v>
      </c>
    </row>
    <row r="2059" spans="5:6" x14ac:dyDescent="0.2">
      <c r="E2059" s="309"/>
      <c r="F2059" s="244" t="str">
        <f t="shared" si="32"/>
        <v xml:space="preserve">, </v>
      </c>
    </row>
    <row r="2060" spans="5:6" x14ac:dyDescent="0.2">
      <c r="E2060" s="309"/>
      <c r="F2060" s="244" t="str">
        <f t="shared" si="32"/>
        <v xml:space="preserve">, </v>
      </c>
    </row>
    <row r="2061" spans="5:6" x14ac:dyDescent="0.2">
      <c r="E2061" s="309"/>
      <c r="F2061" s="244" t="str">
        <f t="shared" si="32"/>
        <v xml:space="preserve">, </v>
      </c>
    </row>
    <row r="2062" spans="5:6" x14ac:dyDescent="0.2">
      <c r="E2062" s="309"/>
      <c r="F2062" s="244" t="str">
        <f t="shared" si="32"/>
        <v xml:space="preserve">, </v>
      </c>
    </row>
    <row r="2063" spans="5:6" x14ac:dyDescent="0.2">
      <c r="E2063" s="309"/>
      <c r="F2063" s="244" t="str">
        <f t="shared" si="32"/>
        <v xml:space="preserve">, </v>
      </c>
    </row>
    <row r="2064" spans="5:6" x14ac:dyDescent="0.2">
      <c r="E2064" s="309"/>
      <c r="F2064" s="244" t="str">
        <f t="shared" si="32"/>
        <v xml:space="preserve">, </v>
      </c>
    </row>
    <row r="2065" spans="5:6" x14ac:dyDescent="0.2">
      <c r="E2065" s="309"/>
      <c r="F2065" s="244" t="str">
        <f t="shared" si="32"/>
        <v xml:space="preserve">, </v>
      </c>
    </row>
    <row r="2066" spans="5:6" x14ac:dyDescent="0.2">
      <c r="E2066" s="309"/>
      <c r="F2066" s="244" t="str">
        <f t="shared" si="32"/>
        <v xml:space="preserve">, </v>
      </c>
    </row>
    <row r="2067" spans="5:6" x14ac:dyDescent="0.2">
      <c r="E2067" s="309"/>
      <c r="F2067" s="244" t="str">
        <f t="shared" si="32"/>
        <v xml:space="preserve">, </v>
      </c>
    </row>
    <row r="2068" spans="5:6" x14ac:dyDescent="0.2">
      <c r="E2068" s="309"/>
      <c r="F2068" s="244" t="str">
        <f t="shared" si="32"/>
        <v xml:space="preserve">, </v>
      </c>
    </row>
    <row r="2069" spans="5:6" x14ac:dyDescent="0.2">
      <c r="E2069" s="309"/>
      <c r="F2069" s="244" t="str">
        <f t="shared" si="32"/>
        <v xml:space="preserve">, </v>
      </c>
    </row>
    <row r="2070" spans="5:6" x14ac:dyDescent="0.2">
      <c r="E2070" s="309"/>
      <c r="F2070" s="244" t="str">
        <f t="shared" si="32"/>
        <v xml:space="preserve">, </v>
      </c>
    </row>
    <row r="2071" spans="5:6" x14ac:dyDescent="0.2">
      <c r="E2071" s="309"/>
      <c r="F2071" s="244" t="str">
        <f t="shared" si="32"/>
        <v xml:space="preserve">, </v>
      </c>
    </row>
    <row r="2072" spans="5:6" x14ac:dyDescent="0.2">
      <c r="E2072" s="309"/>
      <c r="F2072" s="244" t="str">
        <f t="shared" si="32"/>
        <v xml:space="preserve">, </v>
      </c>
    </row>
    <row r="2073" spans="5:6" x14ac:dyDescent="0.2">
      <c r="E2073" s="309"/>
      <c r="F2073" s="244" t="str">
        <f t="shared" si="32"/>
        <v xml:space="preserve">, </v>
      </c>
    </row>
    <row r="2074" spans="5:6" x14ac:dyDescent="0.2">
      <c r="E2074" s="309"/>
      <c r="F2074" s="244" t="str">
        <f t="shared" si="32"/>
        <v xml:space="preserve">, </v>
      </c>
    </row>
    <row r="2075" spans="5:6" x14ac:dyDescent="0.2">
      <c r="E2075" s="309"/>
      <c r="F2075" s="244" t="str">
        <f t="shared" si="32"/>
        <v xml:space="preserve">, </v>
      </c>
    </row>
    <row r="2076" spans="5:6" x14ac:dyDescent="0.2">
      <c r="E2076" s="309"/>
      <c r="F2076" s="244" t="str">
        <f t="shared" si="32"/>
        <v xml:space="preserve">, </v>
      </c>
    </row>
    <row r="2077" spans="5:6" x14ac:dyDescent="0.2">
      <c r="E2077" s="309"/>
      <c r="F2077" s="244" t="str">
        <f t="shared" si="32"/>
        <v xml:space="preserve">, </v>
      </c>
    </row>
    <row r="2078" spans="5:6" x14ac:dyDescent="0.2">
      <c r="E2078" s="309"/>
      <c r="F2078" s="244" t="str">
        <f t="shared" si="32"/>
        <v xml:space="preserve">, </v>
      </c>
    </row>
    <row r="2079" spans="5:6" x14ac:dyDescent="0.2">
      <c r="E2079" s="309"/>
      <c r="F2079" s="244" t="str">
        <f t="shared" si="32"/>
        <v xml:space="preserve">, </v>
      </c>
    </row>
    <row r="2080" spans="5:6" x14ac:dyDescent="0.2">
      <c r="E2080" s="309"/>
      <c r="F2080" s="244" t="str">
        <f t="shared" si="32"/>
        <v xml:space="preserve">, </v>
      </c>
    </row>
    <row r="2081" spans="5:6" x14ac:dyDescent="0.2">
      <c r="E2081" s="309"/>
      <c r="F2081" s="244" t="str">
        <f t="shared" si="32"/>
        <v xml:space="preserve">, </v>
      </c>
    </row>
    <row r="2082" spans="5:6" x14ac:dyDescent="0.2">
      <c r="E2082" s="309"/>
      <c r="F2082" s="244" t="str">
        <f t="shared" si="32"/>
        <v xml:space="preserve">, </v>
      </c>
    </row>
    <row r="2083" spans="5:6" x14ac:dyDescent="0.2">
      <c r="E2083" s="309"/>
      <c r="F2083" s="244" t="str">
        <f t="shared" si="32"/>
        <v xml:space="preserve">, </v>
      </c>
    </row>
    <row r="2084" spans="5:6" x14ac:dyDescent="0.2">
      <c r="E2084" s="309"/>
      <c r="F2084" s="244" t="str">
        <f t="shared" si="32"/>
        <v xml:space="preserve">, </v>
      </c>
    </row>
    <row r="2085" spans="5:6" x14ac:dyDescent="0.2">
      <c r="E2085" s="309"/>
      <c r="F2085" s="244" t="str">
        <f t="shared" si="32"/>
        <v xml:space="preserve">, </v>
      </c>
    </row>
    <row r="2086" spans="5:6" x14ac:dyDescent="0.2">
      <c r="E2086" s="309"/>
      <c r="F2086" s="244" t="str">
        <f t="shared" si="32"/>
        <v xml:space="preserve">, </v>
      </c>
    </row>
    <row r="2087" spans="5:6" x14ac:dyDescent="0.2">
      <c r="E2087" s="309"/>
      <c r="F2087" s="244" t="str">
        <f t="shared" si="32"/>
        <v xml:space="preserve">, </v>
      </c>
    </row>
    <row r="2088" spans="5:6" x14ac:dyDescent="0.2">
      <c r="E2088" s="309"/>
      <c r="F2088" s="244" t="str">
        <f t="shared" si="32"/>
        <v xml:space="preserve">, </v>
      </c>
    </row>
    <row r="2089" spans="5:6" x14ac:dyDescent="0.2">
      <c r="E2089" s="309"/>
      <c r="F2089" s="244" t="str">
        <f t="shared" si="32"/>
        <v xml:space="preserve">, </v>
      </c>
    </row>
    <row r="2090" spans="5:6" x14ac:dyDescent="0.2">
      <c r="E2090" s="309"/>
      <c r="F2090" s="244" t="str">
        <f t="shared" si="32"/>
        <v xml:space="preserve">, </v>
      </c>
    </row>
    <row r="2091" spans="5:6" x14ac:dyDescent="0.2">
      <c r="E2091" s="309"/>
      <c r="F2091" s="244" t="str">
        <f t="shared" si="32"/>
        <v xml:space="preserve">, </v>
      </c>
    </row>
    <row r="2092" spans="5:6" x14ac:dyDescent="0.2">
      <c r="E2092" s="309"/>
      <c r="F2092" s="244" t="str">
        <f t="shared" si="32"/>
        <v xml:space="preserve">, </v>
      </c>
    </row>
    <row r="2093" spans="5:6" x14ac:dyDescent="0.2">
      <c r="E2093" s="309"/>
      <c r="F2093" s="244" t="str">
        <f t="shared" si="32"/>
        <v xml:space="preserve">, </v>
      </c>
    </row>
    <row r="2094" spans="5:6" x14ac:dyDescent="0.2">
      <c r="E2094" s="309"/>
      <c r="F2094" s="244" t="str">
        <f t="shared" si="32"/>
        <v xml:space="preserve">, </v>
      </c>
    </row>
    <row r="2095" spans="5:6" x14ac:dyDescent="0.2">
      <c r="E2095" s="309"/>
      <c r="F2095" s="244" t="str">
        <f t="shared" si="32"/>
        <v xml:space="preserve">, </v>
      </c>
    </row>
    <row r="2096" spans="5:6" x14ac:dyDescent="0.2">
      <c r="E2096" s="309"/>
      <c r="F2096" s="244" t="str">
        <f t="shared" si="32"/>
        <v xml:space="preserve">, </v>
      </c>
    </row>
    <row r="2097" spans="5:6" x14ac:dyDescent="0.2">
      <c r="E2097" s="309"/>
      <c r="F2097" s="244" t="str">
        <f t="shared" si="32"/>
        <v xml:space="preserve">, </v>
      </c>
    </row>
    <row r="2098" spans="5:6" x14ac:dyDescent="0.2">
      <c r="E2098" s="309"/>
      <c r="F2098" s="244" t="str">
        <f t="shared" si="32"/>
        <v xml:space="preserve">, </v>
      </c>
    </row>
    <row r="2099" spans="5:6" x14ac:dyDescent="0.2">
      <c r="E2099" s="309"/>
      <c r="F2099" s="244" t="str">
        <f t="shared" si="32"/>
        <v xml:space="preserve">, </v>
      </c>
    </row>
    <row r="2100" spans="5:6" x14ac:dyDescent="0.2">
      <c r="E2100" s="309"/>
      <c r="F2100" s="244" t="str">
        <f t="shared" si="32"/>
        <v xml:space="preserve">, </v>
      </c>
    </row>
    <row r="2101" spans="5:6" x14ac:dyDescent="0.2">
      <c r="E2101" s="309"/>
      <c r="F2101" s="244" t="str">
        <f t="shared" si="32"/>
        <v xml:space="preserve">, </v>
      </c>
    </row>
    <row r="2102" spans="5:6" x14ac:dyDescent="0.2">
      <c r="E2102" s="309"/>
      <c r="F2102" s="244" t="str">
        <f t="shared" si="32"/>
        <v xml:space="preserve">, </v>
      </c>
    </row>
    <row r="2103" spans="5:6" x14ac:dyDescent="0.2">
      <c r="E2103" s="309"/>
      <c r="F2103" s="244" t="str">
        <f t="shared" si="32"/>
        <v xml:space="preserve">, </v>
      </c>
    </row>
    <row r="2104" spans="5:6" x14ac:dyDescent="0.2">
      <c r="E2104" s="309"/>
      <c r="F2104" s="244" t="str">
        <f t="shared" si="32"/>
        <v xml:space="preserve">, </v>
      </c>
    </row>
    <row r="2105" spans="5:6" x14ac:dyDescent="0.2">
      <c r="E2105" s="309"/>
      <c r="F2105" s="244" t="str">
        <f t="shared" si="32"/>
        <v xml:space="preserve">, </v>
      </c>
    </row>
    <row r="2106" spans="5:6" x14ac:dyDescent="0.2">
      <c r="E2106" s="309"/>
      <c r="F2106" s="244" t="str">
        <f t="shared" si="32"/>
        <v xml:space="preserve">, </v>
      </c>
    </row>
    <row r="2107" spans="5:6" x14ac:dyDescent="0.2">
      <c r="E2107" s="309"/>
      <c r="F2107" s="244" t="str">
        <f t="shared" si="32"/>
        <v xml:space="preserve">, </v>
      </c>
    </row>
    <row r="2108" spans="5:6" x14ac:dyDescent="0.2">
      <c r="E2108" s="309"/>
      <c r="F2108" s="244" t="str">
        <f t="shared" si="32"/>
        <v xml:space="preserve">, </v>
      </c>
    </row>
    <row r="2109" spans="5:6" x14ac:dyDescent="0.2">
      <c r="E2109" s="309"/>
      <c r="F2109" s="244" t="str">
        <f t="shared" si="32"/>
        <v xml:space="preserve">, </v>
      </c>
    </row>
    <row r="2110" spans="5:6" x14ac:dyDescent="0.2">
      <c r="E2110" s="309"/>
      <c r="F2110" s="244" t="str">
        <f t="shared" si="32"/>
        <v xml:space="preserve">, </v>
      </c>
    </row>
    <row r="2111" spans="5:6" x14ac:dyDescent="0.2">
      <c r="E2111" s="309"/>
      <c r="F2111" s="244" t="str">
        <f t="shared" si="32"/>
        <v xml:space="preserve">, </v>
      </c>
    </row>
    <row r="2112" spans="5:6" x14ac:dyDescent="0.2">
      <c r="E2112" s="309"/>
      <c r="F2112" s="244" t="str">
        <f t="shared" si="32"/>
        <v xml:space="preserve">, </v>
      </c>
    </row>
    <row r="2113" spans="5:6" x14ac:dyDescent="0.2">
      <c r="E2113" s="309"/>
      <c r="F2113" s="244" t="str">
        <f t="shared" si="32"/>
        <v xml:space="preserve">, </v>
      </c>
    </row>
    <row r="2114" spans="5:6" x14ac:dyDescent="0.2">
      <c r="E2114" s="309"/>
      <c r="F2114" s="244" t="str">
        <f t="shared" si="32"/>
        <v xml:space="preserve">, </v>
      </c>
    </row>
    <row r="2115" spans="5:6" x14ac:dyDescent="0.2">
      <c r="E2115" s="309"/>
      <c r="F2115" s="244" t="str">
        <f t="shared" si="32"/>
        <v xml:space="preserve">, </v>
      </c>
    </row>
    <row r="2116" spans="5:6" x14ac:dyDescent="0.2">
      <c r="E2116" s="309"/>
      <c r="F2116" s="244" t="str">
        <f t="shared" si="32"/>
        <v xml:space="preserve">, </v>
      </c>
    </row>
    <row r="2117" spans="5:6" x14ac:dyDescent="0.2">
      <c r="E2117" s="309"/>
      <c r="F2117" s="244" t="str">
        <f t="shared" si="32"/>
        <v xml:space="preserve">, </v>
      </c>
    </row>
    <row r="2118" spans="5:6" x14ac:dyDescent="0.2">
      <c r="E2118" s="309"/>
      <c r="F2118" s="244" t="str">
        <f t="shared" si="32"/>
        <v xml:space="preserve">, </v>
      </c>
    </row>
    <row r="2119" spans="5:6" x14ac:dyDescent="0.2">
      <c r="E2119" s="309"/>
      <c r="F2119" s="244" t="str">
        <f t="shared" si="32"/>
        <v xml:space="preserve">, </v>
      </c>
    </row>
    <row r="2120" spans="5:6" x14ac:dyDescent="0.2">
      <c r="E2120" s="309"/>
      <c r="F2120" s="244" t="str">
        <f t="shared" si="32"/>
        <v xml:space="preserve">, </v>
      </c>
    </row>
    <row r="2121" spans="5:6" x14ac:dyDescent="0.2">
      <c r="E2121" s="309"/>
      <c r="F2121" s="244" t="str">
        <f t="shared" si="32"/>
        <v xml:space="preserve">, </v>
      </c>
    </row>
    <row r="2122" spans="5:6" x14ac:dyDescent="0.2">
      <c r="E2122" s="309"/>
      <c r="F2122" s="244" t="str">
        <f t="shared" ref="F2122:F2185" si="33">CONCATENATE(A2122, ", ", B2122)</f>
        <v xml:space="preserve">, </v>
      </c>
    </row>
    <row r="2123" spans="5:6" x14ac:dyDescent="0.2">
      <c r="E2123" s="309"/>
      <c r="F2123" s="244" t="str">
        <f t="shared" si="33"/>
        <v xml:space="preserve">, </v>
      </c>
    </row>
    <row r="2124" spans="5:6" x14ac:dyDescent="0.2">
      <c r="E2124" s="309"/>
      <c r="F2124" s="244" t="str">
        <f t="shared" si="33"/>
        <v xml:space="preserve">, </v>
      </c>
    </row>
    <row r="2125" spans="5:6" x14ac:dyDescent="0.2">
      <c r="E2125" s="309"/>
      <c r="F2125" s="244" t="str">
        <f t="shared" si="33"/>
        <v xml:space="preserve">, </v>
      </c>
    </row>
    <row r="2126" spans="5:6" x14ac:dyDescent="0.2">
      <c r="E2126" s="309"/>
      <c r="F2126" s="244" t="str">
        <f t="shared" si="33"/>
        <v xml:space="preserve">, </v>
      </c>
    </row>
    <row r="2127" spans="5:6" x14ac:dyDescent="0.2">
      <c r="E2127" s="309"/>
      <c r="F2127" s="244" t="str">
        <f t="shared" si="33"/>
        <v xml:space="preserve">, </v>
      </c>
    </row>
    <row r="2128" spans="5:6" x14ac:dyDescent="0.2">
      <c r="E2128" s="309"/>
      <c r="F2128" s="244" t="str">
        <f t="shared" si="33"/>
        <v xml:space="preserve">, </v>
      </c>
    </row>
    <row r="2129" spans="5:6" x14ac:dyDescent="0.2">
      <c r="E2129" s="309"/>
      <c r="F2129" s="244" t="str">
        <f t="shared" si="33"/>
        <v xml:space="preserve">, </v>
      </c>
    </row>
    <row r="2130" spans="5:6" x14ac:dyDescent="0.2">
      <c r="E2130" s="309"/>
      <c r="F2130" s="244" t="str">
        <f t="shared" si="33"/>
        <v xml:space="preserve">, </v>
      </c>
    </row>
    <row r="2131" spans="5:6" x14ac:dyDescent="0.2">
      <c r="E2131" s="309"/>
      <c r="F2131" s="244" t="str">
        <f t="shared" si="33"/>
        <v xml:space="preserve">, </v>
      </c>
    </row>
    <row r="2132" spans="5:6" x14ac:dyDescent="0.2">
      <c r="E2132" s="309"/>
      <c r="F2132" s="244" t="str">
        <f t="shared" si="33"/>
        <v xml:space="preserve">, </v>
      </c>
    </row>
    <row r="2133" spans="5:6" x14ac:dyDescent="0.2">
      <c r="E2133" s="309"/>
      <c r="F2133" s="244" t="str">
        <f t="shared" si="33"/>
        <v xml:space="preserve">, </v>
      </c>
    </row>
    <row r="2134" spans="5:6" x14ac:dyDescent="0.2">
      <c r="E2134" s="309"/>
      <c r="F2134" s="244" t="str">
        <f t="shared" si="33"/>
        <v xml:space="preserve">, </v>
      </c>
    </row>
    <row r="2135" spans="5:6" x14ac:dyDescent="0.2">
      <c r="E2135" s="309"/>
      <c r="F2135" s="244" t="str">
        <f t="shared" si="33"/>
        <v xml:space="preserve">, </v>
      </c>
    </row>
    <row r="2136" spans="5:6" x14ac:dyDescent="0.2">
      <c r="E2136" s="309"/>
      <c r="F2136" s="244" t="str">
        <f t="shared" si="33"/>
        <v xml:space="preserve">, </v>
      </c>
    </row>
    <row r="2137" spans="5:6" x14ac:dyDescent="0.2">
      <c r="E2137" s="309"/>
      <c r="F2137" s="244" t="str">
        <f t="shared" si="33"/>
        <v xml:space="preserve">, </v>
      </c>
    </row>
    <row r="2138" spans="5:6" x14ac:dyDescent="0.2">
      <c r="E2138" s="309"/>
      <c r="F2138" s="244" t="str">
        <f t="shared" si="33"/>
        <v xml:space="preserve">, </v>
      </c>
    </row>
    <row r="2139" spans="5:6" x14ac:dyDescent="0.2">
      <c r="E2139" s="309"/>
      <c r="F2139" s="244" t="str">
        <f t="shared" si="33"/>
        <v xml:space="preserve">, </v>
      </c>
    </row>
    <row r="2140" spans="5:6" x14ac:dyDescent="0.2">
      <c r="E2140" s="309"/>
      <c r="F2140" s="244" t="str">
        <f t="shared" si="33"/>
        <v xml:space="preserve">, </v>
      </c>
    </row>
    <row r="2141" spans="5:6" x14ac:dyDescent="0.2">
      <c r="E2141" s="309"/>
      <c r="F2141" s="244" t="str">
        <f t="shared" si="33"/>
        <v xml:space="preserve">, </v>
      </c>
    </row>
    <row r="2142" spans="5:6" x14ac:dyDescent="0.2">
      <c r="E2142" s="309"/>
      <c r="F2142" s="244" t="str">
        <f t="shared" si="33"/>
        <v xml:space="preserve">, </v>
      </c>
    </row>
    <row r="2143" spans="5:6" x14ac:dyDescent="0.2">
      <c r="E2143" s="309"/>
      <c r="F2143" s="244" t="str">
        <f t="shared" si="33"/>
        <v xml:space="preserve">, </v>
      </c>
    </row>
    <row r="2144" spans="5:6" x14ac:dyDescent="0.2">
      <c r="E2144" s="309"/>
      <c r="F2144" s="244" t="str">
        <f t="shared" si="33"/>
        <v xml:space="preserve">, </v>
      </c>
    </row>
    <row r="2145" spans="5:6" x14ac:dyDescent="0.2">
      <c r="E2145" s="309"/>
      <c r="F2145" s="244" t="str">
        <f t="shared" si="33"/>
        <v xml:space="preserve">, </v>
      </c>
    </row>
    <row r="2146" spans="5:6" x14ac:dyDescent="0.2">
      <c r="E2146" s="309"/>
      <c r="F2146" s="244" t="str">
        <f t="shared" si="33"/>
        <v xml:space="preserve">, </v>
      </c>
    </row>
    <row r="2147" spans="5:6" x14ac:dyDescent="0.2">
      <c r="E2147" s="309"/>
      <c r="F2147" s="244" t="str">
        <f t="shared" si="33"/>
        <v xml:space="preserve">, </v>
      </c>
    </row>
    <row r="2148" spans="5:6" x14ac:dyDescent="0.2">
      <c r="E2148" s="309"/>
      <c r="F2148" s="244" t="str">
        <f t="shared" si="33"/>
        <v xml:space="preserve">, </v>
      </c>
    </row>
    <row r="2149" spans="5:6" x14ac:dyDescent="0.2">
      <c r="E2149" s="309"/>
      <c r="F2149" s="244" t="str">
        <f t="shared" si="33"/>
        <v xml:space="preserve">, </v>
      </c>
    </row>
    <row r="2150" spans="5:6" x14ac:dyDescent="0.2">
      <c r="E2150" s="309"/>
      <c r="F2150" s="244" t="str">
        <f t="shared" si="33"/>
        <v xml:space="preserve">, </v>
      </c>
    </row>
    <row r="2151" spans="5:6" x14ac:dyDescent="0.2">
      <c r="E2151" s="309"/>
      <c r="F2151" s="244" t="str">
        <f t="shared" si="33"/>
        <v xml:space="preserve">, </v>
      </c>
    </row>
    <row r="2152" spans="5:6" x14ac:dyDescent="0.2">
      <c r="E2152" s="309"/>
      <c r="F2152" s="244" t="str">
        <f t="shared" si="33"/>
        <v xml:space="preserve">, </v>
      </c>
    </row>
    <row r="2153" spans="5:6" x14ac:dyDescent="0.2">
      <c r="E2153" s="309"/>
      <c r="F2153" s="244" t="str">
        <f t="shared" si="33"/>
        <v xml:space="preserve">, </v>
      </c>
    </row>
    <row r="2154" spans="5:6" x14ac:dyDescent="0.2">
      <c r="E2154" s="309"/>
      <c r="F2154" s="244" t="str">
        <f t="shared" si="33"/>
        <v xml:space="preserve">, </v>
      </c>
    </row>
    <row r="2155" spans="5:6" x14ac:dyDescent="0.2">
      <c r="E2155" s="309"/>
      <c r="F2155" s="244" t="str">
        <f t="shared" si="33"/>
        <v xml:space="preserve">, </v>
      </c>
    </row>
    <row r="2156" spans="5:6" x14ac:dyDescent="0.2">
      <c r="E2156" s="309"/>
      <c r="F2156" s="244" t="str">
        <f t="shared" si="33"/>
        <v xml:space="preserve">, </v>
      </c>
    </row>
    <row r="2157" spans="5:6" x14ac:dyDescent="0.2">
      <c r="E2157" s="309"/>
      <c r="F2157" s="244" t="str">
        <f t="shared" si="33"/>
        <v xml:space="preserve">, </v>
      </c>
    </row>
    <row r="2158" spans="5:6" x14ac:dyDescent="0.2">
      <c r="E2158" s="309"/>
      <c r="F2158" s="244" t="str">
        <f t="shared" si="33"/>
        <v xml:space="preserve">, </v>
      </c>
    </row>
    <row r="2159" spans="5:6" x14ac:dyDescent="0.2">
      <c r="E2159" s="309"/>
      <c r="F2159" s="244" t="str">
        <f t="shared" si="33"/>
        <v xml:space="preserve">, </v>
      </c>
    </row>
    <row r="2160" spans="5:6" x14ac:dyDescent="0.2">
      <c r="E2160" s="309"/>
      <c r="F2160" s="244" t="str">
        <f t="shared" si="33"/>
        <v xml:space="preserve">, </v>
      </c>
    </row>
    <row r="2161" spans="5:6" x14ac:dyDescent="0.2">
      <c r="E2161" s="309"/>
      <c r="F2161" s="244" t="str">
        <f t="shared" si="33"/>
        <v xml:space="preserve">, </v>
      </c>
    </row>
    <row r="2162" spans="5:6" x14ac:dyDescent="0.2">
      <c r="E2162" s="309"/>
      <c r="F2162" s="244" t="str">
        <f t="shared" si="33"/>
        <v xml:space="preserve">, </v>
      </c>
    </row>
    <row r="2163" spans="5:6" x14ac:dyDescent="0.2">
      <c r="E2163" s="309"/>
      <c r="F2163" s="244" t="str">
        <f t="shared" si="33"/>
        <v xml:space="preserve">, </v>
      </c>
    </row>
    <row r="2164" spans="5:6" x14ac:dyDescent="0.2">
      <c r="E2164" s="309"/>
      <c r="F2164" s="244" t="str">
        <f t="shared" si="33"/>
        <v xml:space="preserve">, </v>
      </c>
    </row>
    <row r="2165" spans="5:6" x14ac:dyDescent="0.2">
      <c r="E2165" s="309"/>
      <c r="F2165" s="244" t="str">
        <f t="shared" si="33"/>
        <v xml:space="preserve">, </v>
      </c>
    </row>
    <row r="2166" spans="5:6" x14ac:dyDescent="0.2">
      <c r="E2166" s="309"/>
      <c r="F2166" s="244" t="str">
        <f t="shared" si="33"/>
        <v xml:space="preserve">, </v>
      </c>
    </row>
    <row r="2167" spans="5:6" x14ac:dyDescent="0.2">
      <c r="E2167" s="309"/>
      <c r="F2167" s="244" t="str">
        <f t="shared" si="33"/>
        <v xml:space="preserve">, </v>
      </c>
    </row>
    <row r="2168" spans="5:6" x14ac:dyDescent="0.2">
      <c r="E2168" s="309"/>
      <c r="F2168" s="244" t="str">
        <f t="shared" si="33"/>
        <v xml:space="preserve">, </v>
      </c>
    </row>
    <row r="2169" spans="5:6" x14ac:dyDescent="0.2">
      <c r="E2169" s="309"/>
      <c r="F2169" s="244" t="str">
        <f t="shared" si="33"/>
        <v xml:space="preserve">, </v>
      </c>
    </row>
    <row r="2170" spans="5:6" x14ac:dyDescent="0.2">
      <c r="E2170" s="309"/>
      <c r="F2170" s="244" t="str">
        <f t="shared" si="33"/>
        <v xml:space="preserve">, </v>
      </c>
    </row>
    <row r="2171" spans="5:6" x14ac:dyDescent="0.2">
      <c r="E2171" s="309"/>
      <c r="F2171" s="244" t="str">
        <f t="shared" si="33"/>
        <v xml:space="preserve">, </v>
      </c>
    </row>
    <row r="2172" spans="5:6" x14ac:dyDescent="0.2">
      <c r="E2172" s="309"/>
      <c r="F2172" s="244" t="str">
        <f t="shared" si="33"/>
        <v xml:space="preserve">, </v>
      </c>
    </row>
    <row r="2173" spans="5:6" x14ac:dyDescent="0.2">
      <c r="E2173" s="309"/>
      <c r="F2173" s="244" t="str">
        <f t="shared" si="33"/>
        <v xml:space="preserve">, </v>
      </c>
    </row>
    <row r="2174" spans="5:6" x14ac:dyDescent="0.2">
      <c r="E2174" s="309"/>
      <c r="F2174" s="244" t="str">
        <f t="shared" si="33"/>
        <v xml:space="preserve">, </v>
      </c>
    </row>
    <row r="2175" spans="5:6" x14ac:dyDescent="0.2">
      <c r="E2175" s="309"/>
      <c r="F2175" s="244" t="str">
        <f t="shared" si="33"/>
        <v xml:space="preserve">, </v>
      </c>
    </row>
    <row r="2176" spans="5:6" x14ac:dyDescent="0.2">
      <c r="E2176" s="309"/>
      <c r="F2176" s="244" t="str">
        <f t="shared" si="33"/>
        <v xml:space="preserve">, </v>
      </c>
    </row>
    <row r="2177" spans="5:6" x14ac:dyDescent="0.2">
      <c r="E2177" s="309"/>
      <c r="F2177" s="244" t="str">
        <f t="shared" si="33"/>
        <v xml:space="preserve">, </v>
      </c>
    </row>
    <row r="2178" spans="5:6" x14ac:dyDescent="0.2">
      <c r="E2178" s="309"/>
      <c r="F2178" s="244" t="str">
        <f t="shared" si="33"/>
        <v xml:space="preserve">, </v>
      </c>
    </row>
    <row r="2179" spans="5:6" x14ac:dyDescent="0.2">
      <c r="E2179" s="309"/>
      <c r="F2179" s="244" t="str">
        <f t="shared" si="33"/>
        <v xml:space="preserve">, </v>
      </c>
    </row>
    <row r="2180" spans="5:6" x14ac:dyDescent="0.2">
      <c r="E2180" s="309"/>
      <c r="F2180" s="244" t="str">
        <f t="shared" si="33"/>
        <v xml:space="preserve">, </v>
      </c>
    </row>
    <row r="2181" spans="5:6" x14ac:dyDescent="0.2">
      <c r="E2181" s="309"/>
      <c r="F2181" s="244" t="str">
        <f t="shared" si="33"/>
        <v xml:space="preserve">, </v>
      </c>
    </row>
    <row r="2182" spans="5:6" x14ac:dyDescent="0.2">
      <c r="E2182" s="309"/>
      <c r="F2182" s="244" t="str">
        <f t="shared" si="33"/>
        <v xml:space="preserve">, </v>
      </c>
    </row>
    <row r="2183" spans="5:6" x14ac:dyDescent="0.2">
      <c r="E2183" s="309"/>
      <c r="F2183" s="244" t="str">
        <f t="shared" si="33"/>
        <v xml:space="preserve">, </v>
      </c>
    </row>
    <row r="2184" spans="5:6" x14ac:dyDescent="0.2">
      <c r="E2184" s="309"/>
      <c r="F2184" s="244" t="str">
        <f t="shared" si="33"/>
        <v xml:space="preserve">, </v>
      </c>
    </row>
    <row r="2185" spans="5:6" x14ac:dyDescent="0.2">
      <c r="E2185" s="309"/>
      <c r="F2185" s="244" t="str">
        <f t="shared" si="33"/>
        <v xml:space="preserve">, </v>
      </c>
    </row>
    <row r="2186" spans="5:6" x14ac:dyDescent="0.2">
      <c r="E2186" s="309"/>
      <c r="F2186" s="244" t="str">
        <f t="shared" ref="F2186:F2249" si="34">CONCATENATE(A2186, ", ", B2186)</f>
        <v xml:space="preserve">, </v>
      </c>
    </row>
    <row r="2187" spans="5:6" x14ac:dyDescent="0.2">
      <c r="E2187" s="309"/>
      <c r="F2187" s="244" t="str">
        <f t="shared" si="34"/>
        <v xml:space="preserve">, </v>
      </c>
    </row>
    <row r="2188" spans="5:6" x14ac:dyDescent="0.2">
      <c r="E2188" s="309"/>
      <c r="F2188" s="244" t="str">
        <f t="shared" si="34"/>
        <v xml:space="preserve">, </v>
      </c>
    </row>
    <row r="2189" spans="5:6" x14ac:dyDescent="0.2">
      <c r="E2189" s="309"/>
      <c r="F2189" s="244" t="str">
        <f t="shared" si="34"/>
        <v xml:space="preserve">, </v>
      </c>
    </row>
    <row r="2190" spans="5:6" x14ac:dyDescent="0.2">
      <c r="E2190" s="309"/>
      <c r="F2190" s="244" t="str">
        <f t="shared" si="34"/>
        <v xml:space="preserve">, </v>
      </c>
    </row>
    <row r="2191" spans="5:6" x14ac:dyDescent="0.2">
      <c r="E2191" s="309"/>
      <c r="F2191" s="244" t="str">
        <f t="shared" si="34"/>
        <v xml:space="preserve">, </v>
      </c>
    </row>
    <row r="2192" spans="5:6" x14ac:dyDescent="0.2">
      <c r="E2192" s="309"/>
      <c r="F2192" s="244" t="str">
        <f t="shared" si="34"/>
        <v xml:space="preserve">, </v>
      </c>
    </row>
    <row r="2193" spans="5:6" x14ac:dyDescent="0.2">
      <c r="E2193" s="309"/>
      <c r="F2193" s="244" t="str">
        <f t="shared" si="34"/>
        <v xml:space="preserve">, </v>
      </c>
    </row>
    <row r="2194" spans="5:6" x14ac:dyDescent="0.2">
      <c r="E2194" s="309"/>
      <c r="F2194" s="244" t="str">
        <f t="shared" si="34"/>
        <v xml:space="preserve">, </v>
      </c>
    </row>
    <row r="2195" spans="5:6" x14ac:dyDescent="0.2">
      <c r="E2195" s="309"/>
      <c r="F2195" s="244" t="str">
        <f t="shared" si="34"/>
        <v xml:space="preserve">, </v>
      </c>
    </row>
    <row r="2196" spans="5:6" x14ac:dyDescent="0.2">
      <c r="E2196" s="309"/>
      <c r="F2196" s="244" t="str">
        <f t="shared" si="34"/>
        <v xml:space="preserve">, </v>
      </c>
    </row>
    <row r="2197" spans="5:6" x14ac:dyDescent="0.2">
      <c r="E2197" s="309"/>
      <c r="F2197" s="244" t="str">
        <f t="shared" si="34"/>
        <v xml:space="preserve">, </v>
      </c>
    </row>
    <row r="2198" spans="5:6" x14ac:dyDescent="0.2">
      <c r="E2198" s="309"/>
      <c r="F2198" s="244" t="str">
        <f t="shared" si="34"/>
        <v xml:space="preserve">, </v>
      </c>
    </row>
    <row r="2199" spans="5:6" x14ac:dyDescent="0.2">
      <c r="E2199" s="309"/>
      <c r="F2199" s="244" t="str">
        <f t="shared" si="34"/>
        <v xml:space="preserve">, </v>
      </c>
    </row>
    <row r="2200" spans="5:6" x14ac:dyDescent="0.2">
      <c r="E2200" s="309"/>
      <c r="F2200" s="244" t="str">
        <f t="shared" si="34"/>
        <v xml:space="preserve">, </v>
      </c>
    </row>
    <row r="2201" spans="5:6" x14ac:dyDescent="0.2">
      <c r="E2201" s="309"/>
      <c r="F2201" s="244" t="str">
        <f t="shared" si="34"/>
        <v xml:space="preserve">, </v>
      </c>
    </row>
    <row r="2202" spans="5:6" x14ac:dyDescent="0.2">
      <c r="E2202" s="309"/>
      <c r="F2202" s="244" t="str">
        <f t="shared" si="34"/>
        <v xml:space="preserve">, </v>
      </c>
    </row>
    <row r="2203" spans="5:6" x14ac:dyDescent="0.2">
      <c r="E2203" s="309"/>
      <c r="F2203" s="244" t="str">
        <f t="shared" si="34"/>
        <v xml:space="preserve">, </v>
      </c>
    </row>
    <row r="2204" spans="5:6" x14ac:dyDescent="0.2">
      <c r="E2204" s="309"/>
      <c r="F2204" s="244" t="str">
        <f t="shared" si="34"/>
        <v xml:space="preserve">, </v>
      </c>
    </row>
    <row r="2205" spans="5:6" x14ac:dyDescent="0.2">
      <c r="E2205" s="309"/>
      <c r="F2205" s="244" t="str">
        <f t="shared" si="34"/>
        <v xml:space="preserve">, </v>
      </c>
    </row>
    <row r="2206" spans="5:6" x14ac:dyDescent="0.2">
      <c r="E2206" s="309"/>
      <c r="F2206" s="244" t="str">
        <f t="shared" si="34"/>
        <v xml:space="preserve">, </v>
      </c>
    </row>
    <row r="2207" spans="5:6" x14ac:dyDescent="0.2">
      <c r="E2207" s="309"/>
      <c r="F2207" s="244" t="str">
        <f t="shared" si="34"/>
        <v xml:space="preserve">, </v>
      </c>
    </row>
    <row r="2208" spans="5:6" x14ac:dyDescent="0.2">
      <c r="E2208" s="309"/>
      <c r="F2208" s="244" t="str">
        <f t="shared" si="34"/>
        <v xml:space="preserve">, </v>
      </c>
    </row>
    <row r="2209" spans="5:6" x14ac:dyDescent="0.2">
      <c r="E2209" s="309"/>
      <c r="F2209" s="244" t="str">
        <f t="shared" si="34"/>
        <v xml:space="preserve">, </v>
      </c>
    </row>
    <row r="2210" spans="5:6" x14ac:dyDescent="0.2">
      <c r="E2210" s="309"/>
      <c r="F2210" s="244" t="str">
        <f t="shared" si="34"/>
        <v xml:space="preserve">, </v>
      </c>
    </row>
    <row r="2211" spans="5:6" x14ac:dyDescent="0.2">
      <c r="E2211" s="309"/>
      <c r="F2211" s="244" t="str">
        <f t="shared" si="34"/>
        <v xml:space="preserve">, </v>
      </c>
    </row>
    <row r="2212" spans="5:6" x14ac:dyDescent="0.2">
      <c r="E2212" s="309"/>
      <c r="F2212" s="244" t="str">
        <f t="shared" si="34"/>
        <v xml:space="preserve">, </v>
      </c>
    </row>
    <row r="2213" spans="5:6" x14ac:dyDescent="0.2">
      <c r="E2213" s="309"/>
      <c r="F2213" s="244" t="str">
        <f t="shared" si="34"/>
        <v xml:space="preserve">, </v>
      </c>
    </row>
    <row r="2214" spans="5:6" x14ac:dyDescent="0.2">
      <c r="E2214" s="309"/>
      <c r="F2214" s="244" t="str">
        <f t="shared" si="34"/>
        <v xml:space="preserve">, </v>
      </c>
    </row>
    <row r="2215" spans="5:6" x14ac:dyDescent="0.2">
      <c r="E2215" s="309"/>
      <c r="F2215" s="244" t="str">
        <f t="shared" si="34"/>
        <v xml:space="preserve">, </v>
      </c>
    </row>
    <row r="2216" spans="5:6" x14ac:dyDescent="0.2">
      <c r="E2216" s="309"/>
      <c r="F2216" s="244" t="str">
        <f t="shared" si="34"/>
        <v xml:space="preserve">, </v>
      </c>
    </row>
    <row r="2217" spans="5:6" x14ac:dyDescent="0.2">
      <c r="E2217" s="309"/>
      <c r="F2217" s="244" t="str">
        <f t="shared" si="34"/>
        <v xml:space="preserve">, </v>
      </c>
    </row>
    <row r="2218" spans="5:6" x14ac:dyDescent="0.2">
      <c r="E2218" s="309"/>
      <c r="F2218" s="244" t="str">
        <f t="shared" si="34"/>
        <v xml:space="preserve">, </v>
      </c>
    </row>
    <row r="2219" spans="5:6" x14ac:dyDescent="0.2">
      <c r="E2219" s="309"/>
      <c r="F2219" s="244" t="str">
        <f t="shared" si="34"/>
        <v xml:space="preserve">, </v>
      </c>
    </row>
    <row r="2220" spans="5:6" x14ac:dyDescent="0.2">
      <c r="E2220" s="309"/>
      <c r="F2220" s="244" t="str">
        <f t="shared" si="34"/>
        <v xml:space="preserve">, </v>
      </c>
    </row>
    <row r="2221" spans="5:6" x14ac:dyDescent="0.2">
      <c r="E2221" s="309"/>
      <c r="F2221" s="244" t="str">
        <f t="shared" si="34"/>
        <v xml:space="preserve">, </v>
      </c>
    </row>
    <row r="2222" spans="5:6" x14ac:dyDescent="0.2">
      <c r="E2222" s="309"/>
      <c r="F2222" s="244" t="str">
        <f t="shared" si="34"/>
        <v xml:space="preserve">, </v>
      </c>
    </row>
    <row r="2223" spans="5:6" x14ac:dyDescent="0.2">
      <c r="E2223" s="309"/>
      <c r="F2223" s="244" t="str">
        <f t="shared" si="34"/>
        <v xml:space="preserve">, </v>
      </c>
    </row>
    <row r="2224" spans="5:6" x14ac:dyDescent="0.2">
      <c r="E2224" s="309"/>
      <c r="F2224" s="244" t="str">
        <f t="shared" si="34"/>
        <v xml:space="preserve">, </v>
      </c>
    </row>
    <row r="2225" spans="5:6" x14ac:dyDescent="0.2">
      <c r="E2225" s="309"/>
      <c r="F2225" s="244" t="str">
        <f t="shared" si="34"/>
        <v xml:space="preserve">, </v>
      </c>
    </row>
    <row r="2226" spans="5:6" x14ac:dyDescent="0.2">
      <c r="E2226" s="309"/>
      <c r="F2226" s="244" t="str">
        <f t="shared" si="34"/>
        <v xml:space="preserve">, </v>
      </c>
    </row>
    <row r="2227" spans="5:6" x14ac:dyDescent="0.2">
      <c r="E2227" s="309"/>
      <c r="F2227" s="244" t="str">
        <f t="shared" si="34"/>
        <v xml:space="preserve">, </v>
      </c>
    </row>
    <row r="2228" spans="5:6" x14ac:dyDescent="0.2">
      <c r="E2228" s="309"/>
      <c r="F2228" s="244" t="str">
        <f t="shared" si="34"/>
        <v xml:space="preserve">, </v>
      </c>
    </row>
    <row r="2229" spans="5:6" x14ac:dyDescent="0.2">
      <c r="E2229" s="309"/>
      <c r="F2229" s="244" t="str">
        <f t="shared" si="34"/>
        <v xml:space="preserve">, </v>
      </c>
    </row>
    <row r="2230" spans="5:6" x14ac:dyDescent="0.2">
      <c r="E2230" s="309"/>
      <c r="F2230" s="244" t="str">
        <f t="shared" si="34"/>
        <v xml:space="preserve">, </v>
      </c>
    </row>
    <row r="2231" spans="5:6" x14ac:dyDescent="0.2">
      <c r="E2231" s="309"/>
      <c r="F2231" s="244" t="str">
        <f t="shared" si="34"/>
        <v xml:space="preserve">, </v>
      </c>
    </row>
    <row r="2232" spans="5:6" x14ac:dyDescent="0.2">
      <c r="E2232" s="309"/>
      <c r="F2232" s="244" t="str">
        <f t="shared" si="34"/>
        <v xml:space="preserve">, </v>
      </c>
    </row>
    <row r="2233" spans="5:6" x14ac:dyDescent="0.2">
      <c r="E2233" s="309"/>
      <c r="F2233" s="244" t="str">
        <f t="shared" si="34"/>
        <v xml:space="preserve">, </v>
      </c>
    </row>
    <row r="2234" spans="5:6" x14ac:dyDescent="0.2">
      <c r="E2234" s="309"/>
      <c r="F2234" s="244" t="str">
        <f t="shared" si="34"/>
        <v xml:space="preserve">, </v>
      </c>
    </row>
    <row r="2235" spans="5:6" x14ac:dyDescent="0.2">
      <c r="E2235" s="309"/>
      <c r="F2235" s="244" t="str">
        <f t="shared" si="34"/>
        <v xml:space="preserve">, </v>
      </c>
    </row>
    <row r="2236" spans="5:6" x14ac:dyDescent="0.2">
      <c r="E2236" s="309"/>
      <c r="F2236" s="244" t="str">
        <f t="shared" si="34"/>
        <v xml:space="preserve">, </v>
      </c>
    </row>
    <row r="2237" spans="5:6" x14ac:dyDescent="0.2">
      <c r="E2237" s="309"/>
      <c r="F2237" s="244" t="str">
        <f t="shared" si="34"/>
        <v xml:space="preserve">, </v>
      </c>
    </row>
    <row r="2238" spans="5:6" x14ac:dyDescent="0.2">
      <c r="E2238" s="309"/>
      <c r="F2238" s="244" t="str">
        <f t="shared" si="34"/>
        <v xml:space="preserve">, </v>
      </c>
    </row>
    <row r="2239" spans="5:6" x14ac:dyDescent="0.2">
      <c r="E2239" s="309"/>
      <c r="F2239" s="244" t="str">
        <f t="shared" si="34"/>
        <v xml:space="preserve">, </v>
      </c>
    </row>
    <row r="2240" spans="5:6" x14ac:dyDescent="0.2">
      <c r="E2240" s="309"/>
      <c r="F2240" s="244" t="str">
        <f t="shared" si="34"/>
        <v xml:space="preserve">, </v>
      </c>
    </row>
    <row r="2241" spans="5:6" x14ac:dyDescent="0.2">
      <c r="E2241" s="309"/>
      <c r="F2241" s="244" t="str">
        <f t="shared" si="34"/>
        <v xml:space="preserve">, </v>
      </c>
    </row>
    <row r="2242" spans="5:6" x14ac:dyDescent="0.2">
      <c r="E2242" s="309"/>
      <c r="F2242" s="244" t="str">
        <f t="shared" si="34"/>
        <v xml:space="preserve">, </v>
      </c>
    </row>
    <row r="2243" spans="5:6" x14ac:dyDescent="0.2">
      <c r="E2243" s="309"/>
      <c r="F2243" s="244" t="str">
        <f t="shared" si="34"/>
        <v xml:space="preserve">, </v>
      </c>
    </row>
    <row r="2244" spans="5:6" x14ac:dyDescent="0.2">
      <c r="E2244" s="309"/>
      <c r="F2244" s="244" t="str">
        <f t="shared" si="34"/>
        <v xml:space="preserve">, </v>
      </c>
    </row>
    <row r="2245" spans="5:6" x14ac:dyDescent="0.2">
      <c r="E2245" s="309"/>
      <c r="F2245" s="244" t="str">
        <f t="shared" si="34"/>
        <v xml:space="preserve">, </v>
      </c>
    </row>
    <row r="2246" spans="5:6" x14ac:dyDescent="0.2">
      <c r="E2246" s="309"/>
      <c r="F2246" s="244" t="str">
        <f t="shared" si="34"/>
        <v xml:space="preserve">, </v>
      </c>
    </row>
    <row r="2247" spans="5:6" x14ac:dyDescent="0.2">
      <c r="E2247" s="309"/>
      <c r="F2247" s="244" t="str">
        <f t="shared" si="34"/>
        <v xml:space="preserve">, </v>
      </c>
    </row>
    <row r="2248" spans="5:6" x14ac:dyDescent="0.2">
      <c r="E2248" s="309"/>
      <c r="F2248" s="244" t="str">
        <f t="shared" si="34"/>
        <v xml:space="preserve">, </v>
      </c>
    </row>
    <row r="2249" spans="5:6" x14ac:dyDescent="0.2">
      <c r="E2249" s="309"/>
      <c r="F2249" s="244" t="str">
        <f t="shared" si="34"/>
        <v xml:space="preserve">, </v>
      </c>
    </row>
    <row r="2250" spans="5:6" x14ac:dyDescent="0.2">
      <c r="E2250" s="309"/>
      <c r="F2250" s="244" t="str">
        <f t="shared" ref="F2250:F2313" si="35">CONCATENATE(A2250, ", ", B2250)</f>
        <v xml:space="preserve">, </v>
      </c>
    </row>
    <row r="2251" spans="5:6" x14ac:dyDescent="0.2">
      <c r="E2251" s="309"/>
      <c r="F2251" s="244" t="str">
        <f t="shared" si="35"/>
        <v xml:space="preserve">, </v>
      </c>
    </row>
    <row r="2252" spans="5:6" x14ac:dyDescent="0.2">
      <c r="E2252" s="309"/>
      <c r="F2252" s="244" t="str">
        <f t="shared" si="35"/>
        <v xml:space="preserve">, </v>
      </c>
    </row>
    <row r="2253" spans="5:6" x14ac:dyDescent="0.2">
      <c r="E2253" s="309"/>
      <c r="F2253" s="244" t="str">
        <f t="shared" si="35"/>
        <v xml:space="preserve">, </v>
      </c>
    </row>
    <row r="2254" spans="5:6" x14ac:dyDescent="0.2">
      <c r="E2254" s="309"/>
      <c r="F2254" s="244" t="str">
        <f t="shared" si="35"/>
        <v xml:space="preserve">, </v>
      </c>
    </row>
    <row r="2255" spans="5:6" x14ac:dyDescent="0.2">
      <c r="E2255" s="309"/>
      <c r="F2255" s="244" t="str">
        <f t="shared" si="35"/>
        <v xml:space="preserve">, </v>
      </c>
    </row>
    <row r="2256" spans="5:6" x14ac:dyDescent="0.2">
      <c r="E2256" s="309"/>
      <c r="F2256" s="244" t="str">
        <f t="shared" si="35"/>
        <v xml:space="preserve">, </v>
      </c>
    </row>
    <row r="2257" spans="5:6" x14ac:dyDescent="0.2">
      <c r="E2257" s="309"/>
      <c r="F2257" s="244" t="str">
        <f t="shared" si="35"/>
        <v xml:space="preserve">, </v>
      </c>
    </row>
    <row r="2258" spans="5:6" x14ac:dyDescent="0.2">
      <c r="E2258" s="309"/>
      <c r="F2258" s="244" t="str">
        <f t="shared" si="35"/>
        <v xml:space="preserve">, </v>
      </c>
    </row>
    <row r="2259" spans="5:6" x14ac:dyDescent="0.2">
      <c r="E2259" s="309"/>
      <c r="F2259" s="244" t="str">
        <f t="shared" si="35"/>
        <v xml:space="preserve">, </v>
      </c>
    </row>
    <row r="2260" spans="5:6" x14ac:dyDescent="0.2">
      <c r="E2260" s="309"/>
      <c r="F2260" s="244" t="str">
        <f t="shared" si="35"/>
        <v xml:space="preserve">, </v>
      </c>
    </row>
    <row r="2261" spans="5:6" x14ac:dyDescent="0.2">
      <c r="E2261" s="309"/>
      <c r="F2261" s="244" t="str">
        <f t="shared" si="35"/>
        <v xml:space="preserve">, </v>
      </c>
    </row>
    <row r="2262" spans="5:6" x14ac:dyDescent="0.2">
      <c r="E2262" s="309"/>
      <c r="F2262" s="244" t="str">
        <f t="shared" si="35"/>
        <v xml:space="preserve">, </v>
      </c>
    </row>
    <row r="2263" spans="5:6" x14ac:dyDescent="0.2">
      <c r="E2263" s="309"/>
      <c r="F2263" s="244" t="str">
        <f t="shared" si="35"/>
        <v xml:space="preserve">, </v>
      </c>
    </row>
    <row r="2264" spans="5:6" x14ac:dyDescent="0.2">
      <c r="E2264" s="309"/>
      <c r="F2264" s="244" t="str">
        <f t="shared" si="35"/>
        <v xml:space="preserve">, </v>
      </c>
    </row>
    <row r="2265" spans="5:6" x14ac:dyDescent="0.2">
      <c r="E2265" s="309"/>
      <c r="F2265" s="244" t="str">
        <f t="shared" si="35"/>
        <v xml:space="preserve">, </v>
      </c>
    </row>
    <row r="2266" spans="5:6" x14ac:dyDescent="0.2">
      <c r="E2266" s="309"/>
      <c r="F2266" s="244" t="str">
        <f t="shared" si="35"/>
        <v xml:space="preserve">, </v>
      </c>
    </row>
    <row r="2267" spans="5:6" x14ac:dyDescent="0.2">
      <c r="E2267" s="309"/>
      <c r="F2267" s="244" t="str">
        <f t="shared" si="35"/>
        <v xml:space="preserve">, </v>
      </c>
    </row>
    <row r="2268" spans="5:6" x14ac:dyDescent="0.2">
      <c r="E2268" s="309"/>
      <c r="F2268" s="244" t="str">
        <f t="shared" si="35"/>
        <v xml:space="preserve">, </v>
      </c>
    </row>
    <row r="2269" spans="5:6" x14ac:dyDescent="0.2">
      <c r="E2269" s="309"/>
      <c r="F2269" s="244" t="str">
        <f t="shared" si="35"/>
        <v xml:space="preserve">, </v>
      </c>
    </row>
    <row r="2270" spans="5:6" x14ac:dyDescent="0.2">
      <c r="E2270" s="309"/>
      <c r="F2270" s="244" t="str">
        <f t="shared" si="35"/>
        <v xml:space="preserve">, </v>
      </c>
    </row>
    <row r="2271" spans="5:6" x14ac:dyDescent="0.2">
      <c r="E2271" s="309"/>
      <c r="F2271" s="244" t="str">
        <f t="shared" si="35"/>
        <v xml:space="preserve">, </v>
      </c>
    </row>
    <row r="2272" spans="5:6" x14ac:dyDescent="0.2">
      <c r="E2272" s="309"/>
      <c r="F2272" s="244" t="str">
        <f t="shared" si="35"/>
        <v xml:space="preserve">, </v>
      </c>
    </row>
    <row r="2273" spans="5:6" x14ac:dyDescent="0.2">
      <c r="E2273" s="309"/>
      <c r="F2273" s="244" t="str">
        <f t="shared" si="35"/>
        <v xml:space="preserve">, </v>
      </c>
    </row>
    <row r="2274" spans="5:6" x14ac:dyDescent="0.2">
      <c r="E2274" s="309"/>
      <c r="F2274" s="244" t="str">
        <f t="shared" si="35"/>
        <v xml:space="preserve">, </v>
      </c>
    </row>
    <row r="2275" spans="5:6" x14ac:dyDescent="0.2">
      <c r="E2275" s="309"/>
      <c r="F2275" s="244" t="str">
        <f t="shared" si="35"/>
        <v xml:space="preserve">, </v>
      </c>
    </row>
    <row r="2276" spans="5:6" x14ac:dyDescent="0.2">
      <c r="E2276" s="309"/>
      <c r="F2276" s="244" t="str">
        <f t="shared" si="35"/>
        <v xml:space="preserve">, </v>
      </c>
    </row>
    <row r="2277" spans="5:6" x14ac:dyDescent="0.2">
      <c r="E2277" s="309"/>
      <c r="F2277" s="244" t="str">
        <f t="shared" si="35"/>
        <v xml:space="preserve">, </v>
      </c>
    </row>
    <row r="2278" spans="5:6" x14ac:dyDescent="0.2">
      <c r="E2278" s="309"/>
      <c r="F2278" s="244" t="str">
        <f t="shared" si="35"/>
        <v xml:space="preserve">, </v>
      </c>
    </row>
    <row r="2279" spans="5:6" x14ac:dyDescent="0.2">
      <c r="E2279" s="309"/>
      <c r="F2279" s="244" t="str">
        <f t="shared" si="35"/>
        <v xml:space="preserve">, </v>
      </c>
    </row>
    <row r="2280" spans="5:6" x14ac:dyDescent="0.2">
      <c r="E2280" s="309"/>
      <c r="F2280" s="244" t="str">
        <f t="shared" si="35"/>
        <v xml:space="preserve">, </v>
      </c>
    </row>
    <row r="2281" spans="5:6" x14ac:dyDescent="0.2">
      <c r="E2281" s="309"/>
      <c r="F2281" s="244" t="str">
        <f t="shared" si="35"/>
        <v xml:space="preserve">, </v>
      </c>
    </row>
    <row r="2282" spans="5:6" x14ac:dyDescent="0.2">
      <c r="E2282" s="309"/>
      <c r="F2282" s="244" t="str">
        <f t="shared" si="35"/>
        <v xml:space="preserve">, </v>
      </c>
    </row>
    <row r="2283" spans="5:6" x14ac:dyDescent="0.2">
      <c r="E2283" s="309"/>
      <c r="F2283" s="244" t="str">
        <f t="shared" si="35"/>
        <v xml:space="preserve">, </v>
      </c>
    </row>
    <row r="2284" spans="5:6" x14ac:dyDescent="0.2">
      <c r="E2284" s="309"/>
      <c r="F2284" s="244" t="str">
        <f t="shared" si="35"/>
        <v xml:space="preserve">, </v>
      </c>
    </row>
    <row r="2285" spans="5:6" x14ac:dyDescent="0.2">
      <c r="E2285" s="309"/>
      <c r="F2285" s="244" t="str">
        <f t="shared" si="35"/>
        <v xml:space="preserve">, </v>
      </c>
    </row>
    <row r="2286" spans="5:6" x14ac:dyDescent="0.2">
      <c r="E2286" s="309"/>
      <c r="F2286" s="244" t="str">
        <f t="shared" si="35"/>
        <v xml:space="preserve">, </v>
      </c>
    </row>
    <row r="2287" spans="5:6" x14ac:dyDescent="0.2">
      <c r="E2287" s="309"/>
      <c r="F2287" s="244" t="str">
        <f t="shared" si="35"/>
        <v xml:space="preserve">, </v>
      </c>
    </row>
    <row r="2288" spans="5:6" x14ac:dyDescent="0.2">
      <c r="E2288" s="309"/>
      <c r="F2288" s="244" t="str">
        <f t="shared" si="35"/>
        <v xml:space="preserve">, </v>
      </c>
    </row>
    <row r="2289" spans="5:6" x14ac:dyDescent="0.2">
      <c r="E2289" s="309"/>
      <c r="F2289" s="244" t="str">
        <f t="shared" si="35"/>
        <v xml:space="preserve">, </v>
      </c>
    </row>
    <row r="2290" spans="5:6" x14ac:dyDescent="0.2">
      <c r="E2290" s="309"/>
      <c r="F2290" s="244" t="str">
        <f t="shared" si="35"/>
        <v xml:space="preserve">, </v>
      </c>
    </row>
    <row r="2291" spans="5:6" x14ac:dyDescent="0.2">
      <c r="E2291" s="309"/>
      <c r="F2291" s="244" t="str">
        <f t="shared" si="35"/>
        <v xml:space="preserve">, </v>
      </c>
    </row>
    <row r="2292" spans="5:6" x14ac:dyDescent="0.2">
      <c r="E2292" s="309"/>
      <c r="F2292" s="244" t="str">
        <f t="shared" si="35"/>
        <v xml:space="preserve">, </v>
      </c>
    </row>
    <row r="2293" spans="5:6" x14ac:dyDescent="0.2">
      <c r="E2293" s="309"/>
      <c r="F2293" s="244" t="str">
        <f t="shared" si="35"/>
        <v xml:space="preserve">, </v>
      </c>
    </row>
    <row r="2294" spans="5:6" x14ac:dyDescent="0.2">
      <c r="E2294" s="309"/>
      <c r="F2294" s="244" t="str">
        <f t="shared" si="35"/>
        <v xml:space="preserve">, </v>
      </c>
    </row>
    <row r="2295" spans="5:6" x14ac:dyDescent="0.2">
      <c r="E2295" s="309"/>
      <c r="F2295" s="244" t="str">
        <f t="shared" si="35"/>
        <v xml:space="preserve">, </v>
      </c>
    </row>
    <row r="2296" spans="5:6" x14ac:dyDescent="0.2">
      <c r="E2296" s="309"/>
      <c r="F2296" s="244" t="str">
        <f t="shared" si="35"/>
        <v xml:space="preserve">, </v>
      </c>
    </row>
    <row r="2297" spans="5:6" x14ac:dyDescent="0.2">
      <c r="E2297" s="309"/>
      <c r="F2297" s="244" t="str">
        <f t="shared" si="35"/>
        <v xml:space="preserve">, </v>
      </c>
    </row>
    <row r="2298" spans="5:6" x14ac:dyDescent="0.2">
      <c r="E2298" s="309"/>
      <c r="F2298" s="244" t="str">
        <f t="shared" si="35"/>
        <v xml:space="preserve">, </v>
      </c>
    </row>
    <row r="2299" spans="5:6" x14ac:dyDescent="0.2">
      <c r="E2299" s="309"/>
      <c r="F2299" s="244" t="str">
        <f t="shared" si="35"/>
        <v xml:space="preserve">, </v>
      </c>
    </row>
    <row r="2300" spans="5:6" x14ac:dyDescent="0.2">
      <c r="E2300" s="309"/>
      <c r="F2300" s="244" t="str">
        <f t="shared" si="35"/>
        <v xml:space="preserve">, </v>
      </c>
    </row>
    <row r="2301" spans="5:6" x14ac:dyDescent="0.2">
      <c r="E2301" s="309"/>
      <c r="F2301" s="244" t="str">
        <f t="shared" si="35"/>
        <v xml:space="preserve">, </v>
      </c>
    </row>
    <row r="2302" spans="5:6" x14ac:dyDescent="0.2">
      <c r="E2302" s="309"/>
      <c r="F2302" s="244" t="str">
        <f t="shared" si="35"/>
        <v xml:space="preserve">, </v>
      </c>
    </row>
    <row r="2303" spans="5:6" x14ac:dyDescent="0.2">
      <c r="E2303" s="309"/>
      <c r="F2303" s="244" t="str">
        <f t="shared" si="35"/>
        <v xml:space="preserve">, </v>
      </c>
    </row>
    <row r="2304" spans="5:6" x14ac:dyDescent="0.2">
      <c r="E2304" s="309"/>
      <c r="F2304" s="244" t="str">
        <f t="shared" si="35"/>
        <v xml:space="preserve">, </v>
      </c>
    </row>
    <row r="2305" spans="5:6" x14ac:dyDescent="0.2">
      <c r="E2305" s="309"/>
      <c r="F2305" s="244" t="str">
        <f t="shared" si="35"/>
        <v xml:space="preserve">, </v>
      </c>
    </row>
    <row r="2306" spans="5:6" x14ac:dyDescent="0.2">
      <c r="E2306" s="309"/>
      <c r="F2306" s="244" t="str">
        <f t="shared" si="35"/>
        <v xml:space="preserve">, </v>
      </c>
    </row>
    <row r="2307" spans="5:6" x14ac:dyDescent="0.2">
      <c r="E2307" s="309"/>
      <c r="F2307" s="244" t="str">
        <f t="shared" si="35"/>
        <v xml:space="preserve">, </v>
      </c>
    </row>
    <row r="2308" spans="5:6" x14ac:dyDescent="0.2">
      <c r="E2308" s="309"/>
      <c r="F2308" s="244" t="str">
        <f t="shared" si="35"/>
        <v xml:space="preserve">, </v>
      </c>
    </row>
    <row r="2309" spans="5:6" x14ac:dyDescent="0.2">
      <c r="E2309" s="309"/>
      <c r="F2309" s="244" t="str">
        <f t="shared" si="35"/>
        <v xml:space="preserve">, </v>
      </c>
    </row>
    <row r="2310" spans="5:6" x14ac:dyDescent="0.2">
      <c r="E2310" s="309"/>
      <c r="F2310" s="244" t="str">
        <f t="shared" si="35"/>
        <v xml:space="preserve">, </v>
      </c>
    </row>
    <row r="2311" spans="5:6" x14ac:dyDescent="0.2">
      <c r="E2311" s="309"/>
      <c r="F2311" s="244" t="str">
        <f t="shared" si="35"/>
        <v xml:space="preserve">, </v>
      </c>
    </row>
    <row r="2312" spans="5:6" x14ac:dyDescent="0.2">
      <c r="E2312" s="309"/>
      <c r="F2312" s="244" t="str">
        <f t="shared" si="35"/>
        <v xml:space="preserve">, </v>
      </c>
    </row>
    <row r="2313" spans="5:6" x14ac:dyDescent="0.2">
      <c r="E2313" s="309"/>
      <c r="F2313" s="244" t="str">
        <f t="shared" si="35"/>
        <v xml:space="preserve">, </v>
      </c>
    </row>
    <row r="2314" spans="5:6" x14ac:dyDescent="0.2">
      <c r="E2314" s="309"/>
      <c r="F2314" s="244" t="str">
        <f t="shared" ref="F2314:F2377" si="36">CONCATENATE(A2314, ", ", B2314)</f>
        <v xml:space="preserve">, </v>
      </c>
    </row>
    <row r="2315" spans="5:6" x14ac:dyDescent="0.2">
      <c r="E2315" s="309"/>
      <c r="F2315" s="244" t="str">
        <f t="shared" si="36"/>
        <v xml:space="preserve">, </v>
      </c>
    </row>
    <row r="2316" spans="5:6" x14ac:dyDescent="0.2">
      <c r="E2316" s="309"/>
      <c r="F2316" s="244" t="str">
        <f t="shared" si="36"/>
        <v xml:space="preserve">, </v>
      </c>
    </row>
    <row r="2317" spans="5:6" x14ac:dyDescent="0.2">
      <c r="E2317" s="309"/>
      <c r="F2317" s="244" t="str">
        <f t="shared" si="36"/>
        <v xml:space="preserve">, </v>
      </c>
    </row>
    <row r="2318" spans="5:6" x14ac:dyDescent="0.2">
      <c r="E2318" s="309"/>
      <c r="F2318" s="244" t="str">
        <f t="shared" si="36"/>
        <v xml:space="preserve">, </v>
      </c>
    </row>
    <row r="2319" spans="5:6" x14ac:dyDescent="0.2">
      <c r="E2319" s="309"/>
      <c r="F2319" s="244" t="str">
        <f t="shared" si="36"/>
        <v xml:space="preserve">, </v>
      </c>
    </row>
    <row r="2320" spans="5:6" x14ac:dyDescent="0.2">
      <c r="E2320" s="309"/>
      <c r="F2320" s="244" t="str">
        <f t="shared" si="36"/>
        <v xml:space="preserve">, </v>
      </c>
    </row>
    <row r="2321" spans="5:6" x14ac:dyDescent="0.2">
      <c r="E2321" s="309"/>
      <c r="F2321" s="244" t="str">
        <f t="shared" si="36"/>
        <v xml:space="preserve">, </v>
      </c>
    </row>
    <row r="2322" spans="5:6" x14ac:dyDescent="0.2">
      <c r="E2322" s="309"/>
      <c r="F2322" s="244" t="str">
        <f t="shared" si="36"/>
        <v xml:space="preserve">, </v>
      </c>
    </row>
    <row r="2323" spans="5:6" x14ac:dyDescent="0.2">
      <c r="E2323" s="309"/>
      <c r="F2323" s="244" t="str">
        <f t="shared" si="36"/>
        <v xml:space="preserve">, </v>
      </c>
    </row>
    <row r="2324" spans="5:6" x14ac:dyDescent="0.2">
      <c r="E2324" s="309"/>
      <c r="F2324" s="244" t="str">
        <f t="shared" si="36"/>
        <v xml:space="preserve">, </v>
      </c>
    </row>
    <row r="2325" spans="5:6" x14ac:dyDescent="0.2">
      <c r="E2325" s="309"/>
      <c r="F2325" s="244" t="str">
        <f t="shared" si="36"/>
        <v xml:space="preserve">, </v>
      </c>
    </row>
    <row r="2326" spans="5:6" x14ac:dyDescent="0.2">
      <c r="E2326" s="309"/>
      <c r="F2326" s="244" t="str">
        <f t="shared" si="36"/>
        <v xml:space="preserve">, </v>
      </c>
    </row>
    <row r="2327" spans="5:6" x14ac:dyDescent="0.2">
      <c r="E2327" s="309"/>
      <c r="F2327" s="244" t="str">
        <f t="shared" si="36"/>
        <v xml:space="preserve">, </v>
      </c>
    </row>
    <row r="2328" spans="5:6" x14ac:dyDescent="0.2">
      <c r="E2328" s="309"/>
      <c r="F2328" s="244" t="str">
        <f t="shared" si="36"/>
        <v xml:space="preserve">, </v>
      </c>
    </row>
    <row r="2329" spans="5:6" x14ac:dyDescent="0.2">
      <c r="E2329" s="309"/>
      <c r="F2329" s="244" t="str">
        <f t="shared" si="36"/>
        <v xml:space="preserve">, </v>
      </c>
    </row>
    <row r="2330" spans="5:6" x14ac:dyDescent="0.2">
      <c r="E2330" s="309"/>
      <c r="F2330" s="244" t="str">
        <f t="shared" si="36"/>
        <v xml:space="preserve">, </v>
      </c>
    </row>
    <row r="2331" spans="5:6" x14ac:dyDescent="0.2">
      <c r="E2331" s="309"/>
      <c r="F2331" s="244" t="str">
        <f t="shared" si="36"/>
        <v xml:space="preserve">, </v>
      </c>
    </row>
    <row r="2332" spans="5:6" x14ac:dyDescent="0.2">
      <c r="E2332" s="309"/>
      <c r="F2332" s="244" t="str">
        <f t="shared" si="36"/>
        <v xml:space="preserve">, </v>
      </c>
    </row>
    <row r="2333" spans="5:6" x14ac:dyDescent="0.2">
      <c r="E2333" s="309"/>
      <c r="F2333" s="244" t="str">
        <f t="shared" si="36"/>
        <v xml:space="preserve">, </v>
      </c>
    </row>
    <row r="2334" spans="5:6" x14ac:dyDescent="0.2">
      <c r="E2334" s="309"/>
      <c r="F2334" s="244" t="str">
        <f t="shared" si="36"/>
        <v xml:space="preserve">, </v>
      </c>
    </row>
    <row r="2335" spans="5:6" x14ac:dyDescent="0.2">
      <c r="E2335" s="309"/>
      <c r="F2335" s="244" t="str">
        <f t="shared" si="36"/>
        <v xml:space="preserve">, </v>
      </c>
    </row>
    <row r="2336" spans="5:6" x14ac:dyDescent="0.2">
      <c r="E2336" s="309"/>
      <c r="F2336" s="244" t="str">
        <f t="shared" si="36"/>
        <v xml:space="preserve">, </v>
      </c>
    </row>
    <row r="2337" spans="5:6" x14ac:dyDescent="0.2">
      <c r="E2337" s="309"/>
      <c r="F2337" s="244" t="str">
        <f t="shared" si="36"/>
        <v xml:space="preserve">, </v>
      </c>
    </row>
    <row r="2338" spans="5:6" x14ac:dyDescent="0.2">
      <c r="E2338" s="309"/>
      <c r="F2338" s="244" t="str">
        <f t="shared" si="36"/>
        <v xml:space="preserve">, </v>
      </c>
    </row>
    <row r="2339" spans="5:6" x14ac:dyDescent="0.2">
      <c r="E2339" s="309"/>
      <c r="F2339" s="244" t="str">
        <f t="shared" si="36"/>
        <v xml:space="preserve">, </v>
      </c>
    </row>
    <row r="2340" spans="5:6" x14ac:dyDescent="0.2">
      <c r="E2340" s="309"/>
      <c r="F2340" s="244" t="str">
        <f t="shared" si="36"/>
        <v xml:space="preserve">, </v>
      </c>
    </row>
    <row r="2341" spans="5:6" x14ac:dyDescent="0.2">
      <c r="E2341" s="309"/>
      <c r="F2341" s="244" t="str">
        <f t="shared" si="36"/>
        <v xml:space="preserve">, </v>
      </c>
    </row>
    <row r="2342" spans="5:6" x14ac:dyDescent="0.2">
      <c r="E2342" s="309"/>
      <c r="F2342" s="244" t="str">
        <f t="shared" si="36"/>
        <v xml:space="preserve">, </v>
      </c>
    </row>
    <row r="2343" spans="5:6" x14ac:dyDescent="0.2">
      <c r="E2343" s="309"/>
      <c r="F2343" s="244" t="str">
        <f t="shared" si="36"/>
        <v xml:space="preserve">, </v>
      </c>
    </row>
    <row r="2344" spans="5:6" x14ac:dyDescent="0.2">
      <c r="E2344" s="309"/>
      <c r="F2344" s="244" t="str">
        <f t="shared" si="36"/>
        <v xml:space="preserve">, </v>
      </c>
    </row>
    <row r="2345" spans="5:6" x14ac:dyDescent="0.2">
      <c r="E2345" s="309"/>
      <c r="F2345" s="244" t="str">
        <f t="shared" si="36"/>
        <v xml:space="preserve">, </v>
      </c>
    </row>
    <row r="2346" spans="5:6" x14ac:dyDescent="0.2">
      <c r="E2346" s="309"/>
      <c r="F2346" s="244" t="str">
        <f t="shared" si="36"/>
        <v xml:space="preserve">, </v>
      </c>
    </row>
    <row r="2347" spans="5:6" x14ac:dyDescent="0.2">
      <c r="E2347" s="309"/>
      <c r="F2347" s="244" t="str">
        <f t="shared" si="36"/>
        <v xml:space="preserve">, </v>
      </c>
    </row>
    <row r="2348" spans="5:6" x14ac:dyDescent="0.2">
      <c r="E2348" s="309"/>
      <c r="F2348" s="244" t="str">
        <f t="shared" si="36"/>
        <v xml:space="preserve">, </v>
      </c>
    </row>
    <row r="2349" spans="5:6" x14ac:dyDescent="0.2">
      <c r="E2349" s="309"/>
      <c r="F2349" s="244" t="str">
        <f t="shared" si="36"/>
        <v xml:space="preserve">, </v>
      </c>
    </row>
    <row r="2350" spans="5:6" x14ac:dyDescent="0.2">
      <c r="E2350" s="309"/>
      <c r="F2350" s="244" t="str">
        <f t="shared" si="36"/>
        <v xml:space="preserve">, </v>
      </c>
    </row>
    <row r="2351" spans="5:6" x14ac:dyDescent="0.2">
      <c r="E2351" s="309"/>
      <c r="F2351" s="244" t="str">
        <f t="shared" si="36"/>
        <v xml:space="preserve">, </v>
      </c>
    </row>
    <row r="2352" spans="5:6" x14ac:dyDescent="0.2">
      <c r="E2352" s="309"/>
      <c r="F2352" s="244" t="str">
        <f t="shared" si="36"/>
        <v xml:space="preserve">, </v>
      </c>
    </row>
    <row r="2353" spans="5:6" x14ac:dyDescent="0.2">
      <c r="E2353" s="309"/>
      <c r="F2353" s="244" t="str">
        <f t="shared" si="36"/>
        <v xml:space="preserve">, </v>
      </c>
    </row>
    <row r="2354" spans="5:6" x14ac:dyDescent="0.2">
      <c r="E2354" s="309"/>
      <c r="F2354" s="244" t="str">
        <f t="shared" si="36"/>
        <v xml:space="preserve">, </v>
      </c>
    </row>
    <row r="2355" spans="5:6" x14ac:dyDescent="0.2">
      <c r="E2355" s="309"/>
      <c r="F2355" s="244" t="str">
        <f t="shared" si="36"/>
        <v xml:space="preserve">, </v>
      </c>
    </row>
    <row r="2356" spans="5:6" x14ac:dyDescent="0.2">
      <c r="E2356" s="309"/>
      <c r="F2356" s="244" t="str">
        <f t="shared" si="36"/>
        <v xml:space="preserve">, </v>
      </c>
    </row>
    <row r="2357" spans="5:6" x14ac:dyDescent="0.2">
      <c r="E2357" s="309"/>
      <c r="F2357" s="244" t="str">
        <f t="shared" si="36"/>
        <v xml:space="preserve">, </v>
      </c>
    </row>
    <row r="2358" spans="5:6" x14ac:dyDescent="0.2">
      <c r="E2358" s="309"/>
      <c r="F2358" s="244" t="str">
        <f t="shared" si="36"/>
        <v xml:space="preserve">, </v>
      </c>
    </row>
    <row r="2359" spans="5:6" x14ac:dyDescent="0.2">
      <c r="E2359" s="309"/>
      <c r="F2359" s="244" t="str">
        <f t="shared" si="36"/>
        <v xml:space="preserve">, </v>
      </c>
    </row>
    <row r="2360" spans="5:6" x14ac:dyDescent="0.2">
      <c r="E2360" s="309"/>
      <c r="F2360" s="244" t="str">
        <f t="shared" si="36"/>
        <v xml:space="preserve">, </v>
      </c>
    </row>
    <row r="2361" spans="5:6" x14ac:dyDescent="0.2">
      <c r="E2361" s="309"/>
      <c r="F2361" s="244" t="str">
        <f t="shared" si="36"/>
        <v xml:space="preserve">, </v>
      </c>
    </row>
    <row r="2362" spans="5:6" x14ac:dyDescent="0.2">
      <c r="E2362" s="309"/>
      <c r="F2362" s="244" t="str">
        <f t="shared" si="36"/>
        <v xml:space="preserve">, </v>
      </c>
    </row>
    <row r="2363" spans="5:6" x14ac:dyDescent="0.2">
      <c r="E2363" s="309"/>
      <c r="F2363" s="244" t="str">
        <f t="shared" si="36"/>
        <v xml:space="preserve">, </v>
      </c>
    </row>
    <row r="2364" spans="5:6" x14ac:dyDescent="0.2">
      <c r="E2364" s="309"/>
      <c r="F2364" s="244" t="str">
        <f t="shared" si="36"/>
        <v xml:space="preserve">, </v>
      </c>
    </row>
    <row r="2365" spans="5:6" x14ac:dyDescent="0.2">
      <c r="E2365" s="309"/>
      <c r="F2365" s="244" t="str">
        <f t="shared" si="36"/>
        <v xml:space="preserve">, </v>
      </c>
    </row>
    <row r="2366" spans="5:6" x14ac:dyDescent="0.2">
      <c r="E2366" s="309"/>
      <c r="F2366" s="244" t="str">
        <f t="shared" si="36"/>
        <v xml:space="preserve">, </v>
      </c>
    </row>
    <row r="2367" spans="5:6" x14ac:dyDescent="0.2">
      <c r="E2367" s="309"/>
      <c r="F2367" s="244" t="str">
        <f t="shared" si="36"/>
        <v xml:space="preserve">, </v>
      </c>
    </row>
    <row r="2368" spans="5:6" x14ac:dyDescent="0.2">
      <c r="E2368" s="309"/>
      <c r="F2368" s="244" t="str">
        <f t="shared" si="36"/>
        <v xml:space="preserve">, </v>
      </c>
    </row>
    <row r="2369" spans="5:6" x14ac:dyDescent="0.2">
      <c r="E2369" s="309"/>
      <c r="F2369" s="244" t="str">
        <f t="shared" si="36"/>
        <v xml:space="preserve">, </v>
      </c>
    </row>
    <row r="2370" spans="5:6" x14ac:dyDescent="0.2">
      <c r="E2370" s="309"/>
      <c r="F2370" s="244" t="str">
        <f t="shared" si="36"/>
        <v xml:space="preserve">, </v>
      </c>
    </row>
    <row r="2371" spans="5:6" x14ac:dyDescent="0.2">
      <c r="E2371" s="309"/>
      <c r="F2371" s="244" t="str">
        <f t="shared" si="36"/>
        <v xml:space="preserve">, </v>
      </c>
    </row>
    <row r="2372" spans="5:6" x14ac:dyDescent="0.2">
      <c r="E2372" s="309"/>
      <c r="F2372" s="244" t="str">
        <f t="shared" si="36"/>
        <v xml:space="preserve">, </v>
      </c>
    </row>
    <row r="2373" spans="5:6" x14ac:dyDescent="0.2">
      <c r="E2373" s="309"/>
      <c r="F2373" s="244" t="str">
        <f t="shared" si="36"/>
        <v xml:space="preserve">, </v>
      </c>
    </row>
    <row r="2374" spans="5:6" x14ac:dyDescent="0.2">
      <c r="E2374" s="309"/>
      <c r="F2374" s="244" t="str">
        <f t="shared" si="36"/>
        <v xml:space="preserve">, </v>
      </c>
    </row>
    <row r="2375" spans="5:6" x14ac:dyDescent="0.2">
      <c r="E2375" s="309"/>
      <c r="F2375" s="244" t="str">
        <f t="shared" si="36"/>
        <v xml:space="preserve">, </v>
      </c>
    </row>
    <row r="2376" spans="5:6" x14ac:dyDescent="0.2">
      <c r="E2376" s="309"/>
      <c r="F2376" s="244" t="str">
        <f t="shared" si="36"/>
        <v xml:space="preserve">, </v>
      </c>
    </row>
    <row r="2377" spans="5:6" x14ac:dyDescent="0.2">
      <c r="E2377" s="309"/>
      <c r="F2377" s="244" t="str">
        <f t="shared" si="36"/>
        <v xml:space="preserve">, </v>
      </c>
    </row>
    <row r="2378" spans="5:6" x14ac:dyDescent="0.2">
      <c r="E2378" s="309"/>
      <c r="F2378" s="244" t="str">
        <f t="shared" ref="F2378:F2441" si="37">CONCATENATE(A2378, ", ", B2378)</f>
        <v xml:space="preserve">, </v>
      </c>
    </row>
    <row r="2379" spans="5:6" x14ac:dyDescent="0.2">
      <c r="E2379" s="309"/>
      <c r="F2379" s="244" t="str">
        <f t="shared" si="37"/>
        <v xml:space="preserve">, </v>
      </c>
    </row>
    <row r="2380" spans="5:6" x14ac:dyDescent="0.2">
      <c r="E2380" s="309"/>
      <c r="F2380" s="244" t="str">
        <f t="shared" si="37"/>
        <v xml:space="preserve">, </v>
      </c>
    </row>
    <row r="2381" spans="5:6" x14ac:dyDescent="0.2">
      <c r="E2381" s="309"/>
      <c r="F2381" s="244" t="str">
        <f t="shared" si="37"/>
        <v xml:space="preserve">, </v>
      </c>
    </row>
    <row r="2382" spans="5:6" x14ac:dyDescent="0.2">
      <c r="E2382" s="309"/>
      <c r="F2382" s="244" t="str">
        <f t="shared" si="37"/>
        <v xml:space="preserve">, </v>
      </c>
    </row>
    <row r="2383" spans="5:6" x14ac:dyDescent="0.2">
      <c r="E2383" s="309"/>
      <c r="F2383" s="244" t="str">
        <f t="shared" si="37"/>
        <v xml:space="preserve">, </v>
      </c>
    </row>
    <row r="2384" spans="5:6" x14ac:dyDescent="0.2">
      <c r="E2384" s="309"/>
      <c r="F2384" s="244" t="str">
        <f t="shared" si="37"/>
        <v xml:space="preserve">, </v>
      </c>
    </row>
    <row r="2385" spans="5:6" x14ac:dyDescent="0.2">
      <c r="E2385" s="309"/>
      <c r="F2385" s="244" t="str">
        <f t="shared" si="37"/>
        <v xml:space="preserve">, </v>
      </c>
    </row>
    <row r="2386" spans="5:6" x14ac:dyDescent="0.2">
      <c r="E2386" s="309"/>
      <c r="F2386" s="244" t="str">
        <f t="shared" si="37"/>
        <v xml:space="preserve">, </v>
      </c>
    </row>
    <row r="2387" spans="5:6" x14ac:dyDescent="0.2">
      <c r="E2387" s="309"/>
      <c r="F2387" s="244" t="str">
        <f t="shared" si="37"/>
        <v xml:space="preserve">, </v>
      </c>
    </row>
    <row r="2388" spans="5:6" x14ac:dyDescent="0.2">
      <c r="E2388" s="309"/>
      <c r="F2388" s="244" t="str">
        <f t="shared" si="37"/>
        <v xml:space="preserve">, </v>
      </c>
    </row>
    <row r="2389" spans="5:6" x14ac:dyDescent="0.2">
      <c r="E2389" s="309"/>
      <c r="F2389" s="244" t="str">
        <f t="shared" si="37"/>
        <v xml:space="preserve">, </v>
      </c>
    </row>
    <row r="2390" spans="5:6" x14ac:dyDescent="0.2">
      <c r="E2390" s="309"/>
      <c r="F2390" s="244" t="str">
        <f t="shared" si="37"/>
        <v xml:space="preserve">, </v>
      </c>
    </row>
    <row r="2391" spans="5:6" x14ac:dyDescent="0.2">
      <c r="E2391" s="309"/>
      <c r="F2391" s="244" t="str">
        <f t="shared" si="37"/>
        <v xml:space="preserve">, </v>
      </c>
    </row>
    <row r="2392" spans="5:6" x14ac:dyDescent="0.2">
      <c r="E2392" s="309"/>
      <c r="F2392" s="244" t="str">
        <f t="shared" si="37"/>
        <v xml:space="preserve">, </v>
      </c>
    </row>
    <row r="2393" spans="5:6" x14ac:dyDescent="0.2">
      <c r="E2393" s="309"/>
      <c r="F2393" s="244" t="str">
        <f t="shared" si="37"/>
        <v xml:space="preserve">, </v>
      </c>
    </row>
    <row r="2394" spans="5:6" x14ac:dyDescent="0.2">
      <c r="E2394" s="309"/>
      <c r="F2394" s="244" t="str">
        <f t="shared" si="37"/>
        <v xml:space="preserve">, </v>
      </c>
    </row>
    <row r="2395" spans="5:6" x14ac:dyDescent="0.2">
      <c r="E2395" s="309"/>
      <c r="F2395" s="244" t="str">
        <f t="shared" si="37"/>
        <v xml:space="preserve">, </v>
      </c>
    </row>
    <row r="2396" spans="5:6" x14ac:dyDescent="0.2">
      <c r="E2396" s="309"/>
      <c r="F2396" s="244" t="str">
        <f t="shared" si="37"/>
        <v xml:space="preserve">, </v>
      </c>
    </row>
    <row r="2397" spans="5:6" x14ac:dyDescent="0.2">
      <c r="E2397" s="309"/>
      <c r="F2397" s="244" t="str">
        <f t="shared" si="37"/>
        <v xml:space="preserve">, </v>
      </c>
    </row>
    <row r="2398" spans="5:6" x14ac:dyDescent="0.2">
      <c r="E2398" s="309"/>
      <c r="F2398" s="244" t="str">
        <f t="shared" si="37"/>
        <v xml:space="preserve">, </v>
      </c>
    </row>
    <row r="2399" spans="5:6" x14ac:dyDescent="0.2">
      <c r="E2399" s="309"/>
      <c r="F2399" s="244" t="str">
        <f t="shared" si="37"/>
        <v xml:space="preserve">, </v>
      </c>
    </row>
    <row r="2400" spans="5:6" x14ac:dyDescent="0.2">
      <c r="E2400" s="309"/>
      <c r="F2400" s="244" t="str">
        <f t="shared" si="37"/>
        <v xml:space="preserve">, </v>
      </c>
    </row>
    <row r="2401" spans="5:6" x14ac:dyDescent="0.2">
      <c r="E2401" s="309"/>
      <c r="F2401" s="244" t="str">
        <f t="shared" si="37"/>
        <v xml:space="preserve">, </v>
      </c>
    </row>
    <row r="2402" spans="5:6" x14ac:dyDescent="0.2">
      <c r="E2402" s="309"/>
      <c r="F2402" s="244" t="str">
        <f t="shared" si="37"/>
        <v xml:space="preserve">, </v>
      </c>
    </row>
    <row r="2403" spans="5:6" x14ac:dyDescent="0.2">
      <c r="E2403" s="309"/>
      <c r="F2403" s="244" t="str">
        <f t="shared" si="37"/>
        <v xml:space="preserve">, </v>
      </c>
    </row>
    <row r="2404" spans="5:6" x14ac:dyDescent="0.2">
      <c r="E2404" s="309"/>
      <c r="F2404" s="244" t="str">
        <f t="shared" si="37"/>
        <v xml:space="preserve">, </v>
      </c>
    </row>
    <row r="2405" spans="5:6" x14ac:dyDescent="0.2">
      <c r="E2405" s="309"/>
      <c r="F2405" s="244" t="str">
        <f t="shared" si="37"/>
        <v xml:space="preserve">, </v>
      </c>
    </row>
    <row r="2406" spans="5:6" x14ac:dyDescent="0.2">
      <c r="E2406" s="309"/>
      <c r="F2406" s="244" t="str">
        <f t="shared" si="37"/>
        <v xml:space="preserve">, </v>
      </c>
    </row>
    <row r="2407" spans="5:6" x14ac:dyDescent="0.2">
      <c r="E2407" s="309"/>
      <c r="F2407" s="244" t="str">
        <f t="shared" si="37"/>
        <v xml:space="preserve">, </v>
      </c>
    </row>
    <row r="2408" spans="5:6" x14ac:dyDescent="0.2">
      <c r="E2408" s="309"/>
      <c r="F2408" s="244" t="str">
        <f t="shared" si="37"/>
        <v xml:space="preserve">, </v>
      </c>
    </row>
    <row r="2409" spans="5:6" x14ac:dyDescent="0.2">
      <c r="E2409" s="309"/>
      <c r="F2409" s="244" t="str">
        <f t="shared" si="37"/>
        <v xml:space="preserve">, </v>
      </c>
    </row>
    <row r="2410" spans="5:6" x14ac:dyDescent="0.2">
      <c r="E2410" s="309"/>
      <c r="F2410" s="244" t="str">
        <f t="shared" si="37"/>
        <v xml:space="preserve">, </v>
      </c>
    </row>
    <row r="2411" spans="5:6" x14ac:dyDescent="0.2">
      <c r="E2411" s="309"/>
      <c r="F2411" s="244" t="str">
        <f t="shared" si="37"/>
        <v xml:space="preserve">, </v>
      </c>
    </row>
    <row r="2412" spans="5:6" x14ac:dyDescent="0.2">
      <c r="E2412" s="309"/>
      <c r="F2412" s="244" t="str">
        <f t="shared" si="37"/>
        <v xml:space="preserve">, </v>
      </c>
    </row>
    <row r="2413" spans="5:6" x14ac:dyDescent="0.2">
      <c r="E2413" s="309"/>
      <c r="F2413" s="244" t="str">
        <f t="shared" si="37"/>
        <v xml:space="preserve">, </v>
      </c>
    </row>
    <row r="2414" spans="5:6" x14ac:dyDescent="0.2">
      <c r="E2414" s="309"/>
      <c r="F2414" s="244" t="str">
        <f t="shared" si="37"/>
        <v xml:space="preserve">, </v>
      </c>
    </row>
    <row r="2415" spans="5:6" x14ac:dyDescent="0.2">
      <c r="E2415" s="309"/>
      <c r="F2415" s="244" t="str">
        <f t="shared" si="37"/>
        <v xml:space="preserve">, </v>
      </c>
    </row>
    <row r="2416" spans="5:6" x14ac:dyDescent="0.2">
      <c r="E2416" s="309"/>
      <c r="F2416" s="244" t="str">
        <f t="shared" si="37"/>
        <v xml:space="preserve">, </v>
      </c>
    </row>
    <row r="2417" spans="5:6" x14ac:dyDescent="0.2">
      <c r="E2417" s="309"/>
      <c r="F2417" s="244" t="str">
        <f t="shared" si="37"/>
        <v xml:space="preserve">, </v>
      </c>
    </row>
    <row r="2418" spans="5:6" x14ac:dyDescent="0.2">
      <c r="E2418" s="309"/>
      <c r="F2418" s="244" t="str">
        <f t="shared" si="37"/>
        <v xml:space="preserve">, </v>
      </c>
    </row>
    <row r="2419" spans="5:6" x14ac:dyDescent="0.2">
      <c r="E2419" s="309"/>
      <c r="F2419" s="244" t="str">
        <f t="shared" si="37"/>
        <v xml:space="preserve">, </v>
      </c>
    </row>
    <row r="2420" spans="5:6" x14ac:dyDescent="0.2">
      <c r="E2420" s="309"/>
      <c r="F2420" s="244" t="str">
        <f t="shared" si="37"/>
        <v xml:space="preserve">, </v>
      </c>
    </row>
    <row r="2421" spans="5:6" x14ac:dyDescent="0.2">
      <c r="E2421" s="309"/>
      <c r="F2421" s="244" t="str">
        <f t="shared" si="37"/>
        <v xml:space="preserve">, </v>
      </c>
    </row>
    <row r="2422" spans="5:6" x14ac:dyDescent="0.2">
      <c r="E2422" s="309"/>
      <c r="F2422" s="244" t="str">
        <f t="shared" si="37"/>
        <v xml:space="preserve">, </v>
      </c>
    </row>
    <row r="2423" spans="5:6" x14ac:dyDescent="0.2">
      <c r="E2423" s="309"/>
      <c r="F2423" s="244" t="str">
        <f t="shared" si="37"/>
        <v xml:space="preserve">, </v>
      </c>
    </row>
    <row r="2424" spans="5:6" x14ac:dyDescent="0.2">
      <c r="E2424" s="309"/>
      <c r="F2424" s="244" t="str">
        <f t="shared" si="37"/>
        <v xml:space="preserve">, </v>
      </c>
    </row>
    <row r="2425" spans="5:6" x14ac:dyDescent="0.2">
      <c r="E2425" s="309"/>
      <c r="F2425" s="244" t="str">
        <f t="shared" si="37"/>
        <v xml:space="preserve">, </v>
      </c>
    </row>
    <row r="2426" spans="5:6" x14ac:dyDescent="0.2">
      <c r="E2426" s="309"/>
      <c r="F2426" s="244" t="str">
        <f t="shared" si="37"/>
        <v xml:space="preserve">, </v>
      </c>
    </row>
    <row r="2427" spans="5:6" x14ac:dyDescent="0.2">
      <c r="E2427" s="309"/>
      <c r="F2427" s="244" t="str">
        <f t="shared" si="37"/>
        <v xml:space="preserve">, </v>
      </c>
    </row>
    <row r="2428" spans="5:6" x14ac:dyDescent="0.2">
      <c r="E2428" s="309"/>
      <c r="F2428" s="244" t="str">
        <f t="shared" si="37"/>
        <v xml:space="preserve">, </v>
      </c>
    </row>
    <row r="2429" spans="5:6" x14ac:dyDescent="0.2">
      <c r="E2429" s="309"/>
      <c r="F2429" s="244" t="str">
        <f t="shared" si="37"/>
        <v xml:space="preserve">, </v>
      </c>
    </row>
    <row r="2430" spans="5:6" x14ac:dyDescent="0.2">
      <c r="E2430" s="309"/>
      <c r="F2430" s="244" t="str">
        <f t="shared" si="37"/>
        <v xml:space="preserve">, </v>
      </c>
    </row>
    <row r="2431" spans="5:6" x14ac:dyDescent="0.2">
      <c r="E2431" s="309"/>
      <c r="F2431" s="244" t="str">
        <f t="shared" si="37"/>
        <v xml:space="preserve">, </v>
      </c>
    </row>
    <row r="2432" spans="5:6" x14ac:dyDescent="0.2">
      <c r="E2432" s="309"/>
      <c r="F2432" s="244" t="str">
        <f t="shared" si="37"/>
        <v xml:space="preserve">, </v>
      </c>
    </row>
    <row r="2433" spans="5:6" x14ac:dyDescent="0.2">
      <c r="E2433" s="309"/>
      <c r="F2433" s="244" t="str">
        <f t="shared" si="37"/>
        <v xml:space="preserve">, </v>
      </c>
    </row>
    <row r="2434" spans="5:6" x14ac:dyDescent="0.2">
      <c r="E2434" s="309"/>
      <c r="F2434" s="244" t="str">
        <f t="shared" si="37"/>
        <v xml:space="preserve">, </v>
      </c>
    </row>
    <row r="2435" spans="5:6" x14ac:dyDescent="0.2">
      <c r="E2435" s="309"/>
      <c r="F2435" s="244" t="str">
        <f t="shared" si="37"/>
        <v xml:space="preserve">, </v>
      </c>
    </row>
    <row r="2436" spans="5:6" x14ac:dyDescent="0.2">
      <c r="E2436" s="309"/>
      <c r="F2436" s="244" t="str">
        <f t="shared" si="37"/>
        <v xml:space="preserve">, </v>
      </c>
    </row>
    <row r="2437" spans="5:6" x14ac:dyDescent="0.2">
      <c r="E2437" s="309"/>
      <c r="F2437" s="244" t="str">
        <f t="shared" si="37"/>
        <v xml:space="preserve">, </v>
      </c>
    </row>
    <row r="2438" spans="5:6" x14ac:dyDescent="0.2">
      <c r="E2438" s="309"/>
      <c r="F2438" s="244" t="str">
        <f t="shared" si="37"/>
        <v xml:space="preserve">, </v>
      </c>
    </row>
    <row r="2439" spans="5:6" x14ac:dyDescent="0.2">
      <c r="E2439" s="309"/>
      <c r="F2439" s="244" t="str">
        <f t="shared" si="37"/>
        <v xml:space="preserve">, </v>
      </c>
    </row>
    <row r="2440" spans="5:6" x14ac:dyDescent="0.2">
      <c r="E2440" s="309"/>
      <c r="F2440" s="244" t="str">
        <f t="shared" si="37"/>
        <v xml:space="preserve">, </v>
      </c>
    </row>
    <row r="2441" spans="5:6" x14ac:dyDescent="0.2">
      <c r="E2441" s="309"/>
      <c r="F2441" s="244" t="str">
        <f t="shared" si="37"/>
        <v xml:space="preserve">, </v>
      </c>
    </row>
    <row r="2442" spans="5:6" x14ac:dyDescent="0.2">
      <c r="E2442" s="309"/>
      <c r="F2442" s="244" t="str">
        <f t="shared" ref="F2442:F2505" si="38">CONCATENATE(A2442, ", ", B2442)</f>
        <v xml:space="preserve">, </v>
      </c>
    </row>
    <row r="2443" spans="5:6" x14ac:dyDescent="0.2">
      <c r="E2443" s="309"/>
      <c r="F2443" s="244" t="str">
        <f t="shared" si="38"/>
        <v xml:space="preserve">, </v>
      </c>
    </row>
    <row r="2444" spans="5:6" x14ac:dyDescent="0.2">
      <c r="E2444" s="309"/>
      <c r="F2444" s="244" t="str">
        <f t="shared" si="38"/>
        <v xml:space="preserve">, </v>
      </c>
    </row>
    <row r="2445" spans="5:6" x14ac:dyDescent="0.2">
      <c r="E2445" s="309"/>
      <c r="F2445" s="244" t="str">
        <f t="shared" si="38"/>
        <v xml:space="preserve">, </v>
      </c>
    </row>
    <row r="2446" spans="5:6" x14ac:dyDescent="0.2">
      <c r="E2446" s="309"/>
      <c r="F2446" s="244" t="str">
        <f t="shared" si="38"/>
        <v xml:space="preserve">, </v>
      </c>
    </row>
    <row r="2447" spans="5:6" x14ac:dyDescent="0.2">
      <c r="E2447" s="309"/>
      <c r="F2447" s="244" t="str">
        <f t="shared" si="38"/>
        <v xml:space="preserve">, </v>
      </c>
    </row>
    <row r="2448" spans="5:6" x14ac:dyDescent="0.2">
      <c r="E2448" s="309"/>
      <c r="F2448" s="244" t="str">
        <f t="shared" si="38"/>
        <v xml:space="preserve">, </v>
      </c>
    </row>
    <row r="2449" spans="5:6" x14ac:dyDescent="0.2">
      <c r="E2449" s="309"/>
      <c r="F2449" s="244" t="str">
        <f t="shared" si="38"/>
        <v xml:space="preserve">, </v>
      </c>
    </row>
    <row r="2450" spans="5:6" x14ac:dyDescent="0.2">
      <c r="E2450" s="309"/>
      <c r="F2450" s="244" t="str">
        <f t="shared" si="38"/>
        <v xml:space="preserve">, </v>
      </c>
    </row>
    <row r="2451" spans="5:6" x14ac:dyDescent="0.2">
      <c r="E2451" s="309"/>
      <c r="F2451" s="244" t="str">
        <f t="shared" si="38"/>
        <v xml:space="preserve">, </v>
      </c>
    </row>
    <row r="2452" spans="5:6" x14ac:dyDescent="0.2">
      <c r="E2452" s="309"/>
      <c r="F2452" s="244" t="str">
        <f t="shared" si="38"/>
        <v xml:space="preserve">, </v>
      </c>
    </row>
    <row r="2453" spans="5:6" x14ac:dyDescent="0.2">
      <c r="E2453" s="309"/>
      <c r="F2453" s="244" t="str">
        <f t="shared" si="38"/>
        <v xml:space="preserve">, </v>
      </c>
    </row>
    <row r="2454" spans="5:6" x14ac:dyDescent="0.2">
      <c r="E2454" s="309"/>
      <c r="F2454" s="244" t="str">
        <f t="shared" si="38"/>
        <v xml:space="preserve">, </v>
      </c>
    </row>
    <row r="2455" spans="5:6" x14ac:dyDescent="0.2">
      <c r="E2455" s="309"/>
      <c r="F2455" s="244" t="str">
        <f t="shared" si="38"/>
        <v xml:space="preserve">, </v>
      </c>
    </row>
    <row r="2456" spans="5:6" x14ac:dyDescent="0.2">
      <c r="E2456" s="309"/>
      <c r="F2456" s="244" t="str">
        <f t="shared" si="38"/>
        <v xml:space="preserve">, </v>
      </c>
    </row>
    <row r="2457" spans="5:6" x14ac:dyDescent="0.2">
      <c r="E2457" s="309"/>
      <c r="F2457" s="244" t="str">
        <f t="shared" si="38"/>
        <v xml:space="preserve">, </v>
      </c>
    </row>
    <row r="2458" spans="5:6" x14ac:dyDescent="0.2">
      <c r="E2458" s="309"/>
      <c r="F2458" s="244" t="str">
        <f t="shared" si="38"/>
        <v xml:space="preserve">, </v>
      </c>
    </row>
    <row r="2459" spans="5:6" x14ac:dyDescent="0.2">
      <c r="E2459" s="309"/>
      <c r="F2459" s="244" t="str">
        <f t="shared" si="38"/>
        <v xml:space="preserve">, </v>
      </c>
    </row>
    <row r="2460" spans="5:6" x14ac:dyDescent="0.2">
      <c r="E2460" s="309"/>
      <c r="F2460" s="244" t="str">
        <f t="shared" si="38"/>
        <v xml:space="preserve">, </v>
      </c>
    </row>
    <row r="2461" spans="5:6" x14ac:dyDescent="0.2">
      <c r="E2461" s="309"/>
      <c r="F2461" s="244" t="str">
        <f t="shared" si="38"/>
        <v xml:space="preserve">, </v>
      </c>
    </row>
    <row r="2462" spans="5:6" x14ac:dyDescent="0.2">
      <c r="E2462" s="309"/>
      <c r="F2462" s="244" t="str">
        <f t="shared" si="38"/>
        <v xml:space="preserve">, </v>
      </c>
    </row>
    <row r="2463" spans="5:6" x14ac:dyDescent="0.2">
      <c r="E2463" s="309"/>
      <c r="F2463" s="244" t="str">
        <f t="shared" si="38"/>
        <v xml:space="preserve">, </v>
      </c>
    </row>
    <row r="2464" spans="5:6" x14ac:dyDescent="0.2">
      <c r="E2464" s="309"/>
      <c r="F2464" s="244" t="str">
        <f t="shared" si="38"/>
        <v xml:space="preserve">, </v>
      </c>
    </row>
    <row r="2465" spans="5:6" x14ac:dyDescent="0.2">
      <c r="E2465" s="309"/>
      <c r="F2465" s="244" t="str">
        <f t="shared" si="38"/>
        <v xml:space="preserve">, </v>
      </c>
    </row>
    <row r="2466" spans="5:6" x14ac:dyDescent="0.2">
      <c r="E2466" s="309"/>
      <c r="F2466" s="244" t="str">
        <f t="shared" si="38"/>
        <v xml:space="preserve">, </v>
      </c>
    </row>
    <row r="2467" spans="5:6" x14ac:dyDescent="0.2">
      <c r="E2467" s="309"/>
      <c r="F2467" s="244" t="str">
        <f t="shared" si="38"/>
        <v xml:space="preserve">, </v>
      </c>
    </row>
    <row r="2468" spans="5:6" x14ac:dyDescent="0.2">
      <c r="E2468" s="309"/>
      <c r="F2468" s="244" t="str">
        <f t="shared" si="38"/>
        <v xml:space="preserve">, </v>
      </c>
    </row>
    <row r="2469" spans="5:6" x14ac:dyDescent="0.2">
      <c r="E2469" s="309"/>
      <c r="F2469" s="244" t="str">
        <f t="shared" si="38"/>
        <v xml:space="preserve">, </v>
      </c>
    </row>
    <row r="2470" spans="5:6" x14ac:dyDescent="0.2">
      <c r="E2470" s="309"/>
      <c r="F2470" s="244" t="str">
        <f t="shared" si="38"/>
        <v xml:space="preserve">, </v>
      </c>
    </row>
    <row r="2471" spans="5:6" x14ac:dyDescent="0.2">
      <c r="E2471" s="309"/>
      <c r="F2471" s="244" t="str">
        <f t="shared" si="38"/>
        <v xml:space="preserve">, </v>
      </c>
    </row>
    <row r="2472" spans="5:6" x14ac:dyDescent="0.2">
      <c r="E2472" s="309"/>
      <c r="F2472" s="244" t="str">
        <f t="shared" si="38"/>
        <v xml:space="preserve">, </v>
      </c>
    </row>
    <row r="2473" spans="5:6" x14ac:dyDescent="0.2">
      <c r="E2473" s="309"/>
      <c r="F2473" s="244" t="str">
        <f t="shared" si="38"/>
        <v xml:space="preserve">, </v>
      </c>
    </row>
    <row r="2474" spans="5:6" x14ac:dyDescent="0.2">
      <c r="E2474" s="309"/>
      <c r="F2474" s="244" t="str">
        <f t="shared" si="38"/>
        <v xml:space="preserve">, </v>
      </c>
    </row>
    <row r="2475" spans="5:6" x14ac:dyDescent="0.2">
      <c r="E2475" s="309"/>
      <c r="F2475" s="244" t="str">
        <f t="shared" si="38"/>
        <v xml:space="preserve">, </v>
      </c>
    </row>
    <row r="2476" spans="5:6" x14ac:dyDescent="0.2">
      <c r="E2476" s="309"/>
      <c r="F2476" s="244" t="str">
        <f t="shared" si="38"/>
        <v xml:space="preserve">, </v>
      </c>
    </row>
    <row r="2477" spans="5:6" x14ac:dyDescent="0.2">
      <c r="E2477" s="309"/>
      <c r="F2477" s="244" t="str">
        <f t="shared" si="38"/>
        <v xml:space="preserve">, </v>
      </c>
    </row>
    <row r="2478" spans="5:6" x14ac:dyDescent="0.2">
      <c r="E2478" s="309"/>
      <c r="F2478" s="244" t="str">
        <f t="shared" si="38"/>
        <v xml:space="preserve">, </v>
      </c>
    </row>
    <row r="2479" spans="5:6" x14ac:dyDescent="0.2">
      <c r="E2479" s="309"/>
      <c r="F2479" s="244" t="str">
        <f t="shared" si="38"/>
        <v xml:space="preserve">, </v>
      </c>
    </row>
    <row r="2480" spans="5:6" x14ac:dyDescent="0.2">
      <c r="E2480" s="309"/>
      <c r="F2480" s="244" t="str">
        <f t="shared" si="38"/>
        <v xml:space="preserve">, </v>
      </c>
    </row>
    <row r="2481" spans="5:6" x14ac:dyDescent="0.2">
      <c r="E2481" s="309"/>
      <c r="F2481" s="244" t="str">
        <f t="shared" si="38"/>
        <v xml:space="preserve">, </v>
      </c>
    </row>
    <row r="2482" spans="5:6" x14ac:dyDescent="0.2">
      <c r="E2482" s="309"/>
      <c r="F2482" s="244" t="str">
        <f t="shared" si="38"/>
        <v xml:space="preserve">, </v>
      </c>
    </row>
    <row r="2483" spans="5:6" x14ac:dyDescent="0.2">
      <c r="E2483" s="309"/>
      <c r="F2483" s="244" t="str">
        <f t="shared" si="38"/>
        <v xml:space="preserve">, </v>
      </c>
    </row>
    <row r="2484" spans="5:6" x14ac:dyDescent="0.2">
      <c r="E2484" s="309"/>
      <c r="F2484" s="244" t="str">
        <f t="shared" si="38"/>
        <v xml:space="preserve">, </v>
      </c>
    </row>
    <row r="2485" spans="5:6" x14ac:dyDescent="0.2">
      <c r="E2485" s="309"/>
      <c r="F2485" s="244" t="str">
        <f t="shared" si="38"/>
        <v xml:space="preserve">, </v>
      </c>
    </row>
    <row r="2486" spans="5:6" x14ac:dyDescent="0.2">
      <c r="E2486" s="309"/>
      <c r="F2486" s="244" t="str">
        <f t="shared" si="38"/>
        <v xml:space="preserve">, </v>
      </c>
    </row>
    <row r="2487" spans="5:6" x14ac:dyDescent="0.2">
      <c r="E2487" s="309"/>
      <c r="F2487" s="244" t="str">
        <f t="shared" si="38"/>
        <v xml:space="preserve">, </v>
      </c>
    </row>
    <row r="2488" spans="5:6" x14ac:dyDescent="0.2">
      <c r="E2488" s="309"/>
      <c r="F2488" s="244" t="str">
        <f t="shared" si="38"/>
        <v xml:space="preserve">, </v>
      </c>
    </row>
    <row r="2489" spans="5:6" x14ac:dyDescent="0.2">
      <c r="E2489" s="309"/>
      <c r="F2489" s="244" t="str">
        <f t="shared" si="38"/>
        <v xml:space="preserve">, </v>
      </c>
    </row>
    <row r="2490" spans="5:6" x14ac:dyDescent="0.2">
      <c r="E2490" s="309"/>
      <c r="F2490" s="244" t="str">
        <f t="shared" si="38"/>
        <v xml:space="preserve">, </v>
      </c>
    </row>
    <row r="2491" spans="5:6" x14ac:dyDescent="0.2">
      <c r="E2491" s="309"/>
      <c r="F2491" s="244" t="str">
        <f t="shared" si="38"/>
        <v xml:space="preserve">, </v>
      </c>
    </row>
    <row r="2492" spans="5:6" x14ac:dyDescent="0.2">
      <c r="E2492" s="309"/>
      <c r="F2492" s="244" t="str">
        <f t="shared" si="38"/>
        <v xml:space="preserve">, </v>
      </c>
    </row>
    <row r="2493" spans="5:6" x14ac:dyDescent="0.2">
      <c r="E2493" s="309"/>
      <c r="F2493" s="244" t="str">
        <f t="shared" si="38"/>
        <v xml:space="preserve">, </v>
      </c>
    </row>
    <row r="2494" spans="5:6" x14ac:dyDescent="0.2">
      <c r="E2494" s="309"/>
      <c r="F2494" s="244" t="str">
        <f t="shared" si="38"/>
        <v xml:space="preserve">, </v>
      </c>
    </row>
    <row r="2495" spans="5:6" x14ac:dyDescent="0.2">
      <c r="E2495" s="309"/>
      <c r="F2495" s="244" t="str">
        <f t="shared" si="38"/>
        <v xml:space="preserve">, </v>
      </c>
    </row>
    <row r="2496" spans="5:6" x14ac:dyDescent="0.2">
      <c r="E2496" s="309"/>
      <c r="F2496" s="244" t="str">
        <f t="shared" si="38"/>
        <v xml:space="preserve">, </v>
      </c>
    </row>
    <row r="2497" spans="5:6" x14ac:dyDescent="0.2">
      <c r="E2497" s="309"/>
      <c r="F2497" s="244" t="str">
        <f t="shared" si="38"/>
        <v xml:space="preserve">, </v>
      </c>
    </row>
    <row r="2498" spans="5:6" x14ac:dyDescent="0.2">
      <c r="E2498" s="309"/>
      <c r="F2498" s="244" t="str">
        <f t="shared" si="38"/>
        <v xml:space="preserve">, </v>
      </c>
    </row>
    <row r="2499" spans="5:6" x14ac:dyDescent="0.2">
      <c r="E2499" s="309"/>
      <c r="F2499" s="244" t="str">
        <f t="shared" si="38"/>
        <v xml:space="preserve">, </v>
      </c>
    </row>
    <row r="2500" spans="5:6" x14ac:dyDescent="0.2">
      <c r="E2500" s="309"/>
      <c r="F2500" s="244" t="str">
        <f t="shared" si="38"/>
        <v xml:space="preserve">, </v>
      </c>
    </row>
    <row r="2501" spans="5:6" x14ac:dyDescent="0.2">
      <c r="E2501" s="309"/>
      <c r="F2501" s="244" t="str">
        <f t="shared" si="38"/>
        <v xml:space="preserve">, </v>
      </c>
    </row>
    <row r="2502" spans="5:6" x14ac:dyDescent="0.2">
      <c r="E2502" s="309"/>
      <c r="F2502" s="244" t="str">
        <f t="shared" si="38"/>
        <v xml:space="preserve">, </v>
      </c>
    </row>
    <row r="2503" spans="5:6" x14ac:dyDescent="0.2">
      <c r="E2503" s="309"/>
      <c r="F2503" s="244" t="str">
        <f t="shared" si="38"/>
        <v xml:space="preserve">, </v>
      </c>
    </row>
    <row r="2504" spans="5:6" x14ac:dyDescent="0.2">
      <c r="E2504" s="309"/>
      <c r="F2504" s="244" t="str">
        <f t="shared" si="38"/>
        <v xml:space="preserve">, </v>
      </c>
    </row>
    <row r="2505" spans="5:6" x14ac:dyDescent="0.2">
      <c r="E2505" s="309"/>
      <c r="F2505" s="244" t="str">
        <f t="shared" si="38"/>
        <v xml:space="preserve">, </v>
      </c>
    </row>
    <row r="2506" spans="5:6" x14ac:dyDescent="0.2">
      <c r="E2506" s="309"/>
      <c r="F2506" s="244" t="str">
        <f t="shared" ref="F2506:F2569" si="39">CONCATENATE(A2506, ", ", B2506)</f>
        <v xml:space="preserve">, </v>
      </c>
    </row>
    <row r="2507" spans="5:6" x14ac:dyDescent="0.2">
      <c r="E2507" s="309"/>
      <c r="F2507" s="244" t="str">
        <f t="shared" si="39"/>
        <v xml:space="preserve">, </v>
      </c>
    </row>
    <row r="2508" spans="5:6" x14ac:dyDescent="0.2">
      <c r="E2508" s="309"/>
      <c r="F2508" s="244" t="str">
        <f t="shared" si="39"/>
        <v xml:space="preserve">, </v>
      </c>
    </row>
    <row r="2509" spans="5:6" x14ac:dyDescent="0.2">
      <c r="E2509" s="309"/>
      <c r="F2509" s="244" t="str">
        <f t="shared" si="39"/>
        <v xml:space="preserve">, </v>
      </c>
    </row>
    <row r="2510" spans="5:6" x14ac:dyDescent="0.2">
      <c r="E2510" s="309"/>
      <c r="F2510" s="244" t="str">
        <f t="shared" si="39"/>
        <v xml:space="preserve">, </v>
      </c>
    </row>
    <row r="2511" spans="5:6" x14ac:dyDescent="0.2">
      <c r="E2511" s="309"/>
      <c r="F2511" s="244" t="str">
        <f t="shared" si="39"/>
        <v xml:space="preserve">, </v>
      </c>
    </row>
    <row r="2512" spans="5:6" x14ac:dyDescent="0.2">
      <c r="E2512" s="309"/>
      <c r="F2512" s="244" t="str">
        <f t="shared" si="39"/>
        <v xml:space="preserve">, </v>
      </c>
    </row>
    <row r="2513" spans="5:6" x14ac:dyDescent="0.2">
      <c r="E2513" s="309"/>
      <c r="F2513" s="244" t="str">
        <f t="shared" si="39"/>
        <v xml:space="preserve">, </v>
      </c>
    </row>
    <row r="2514" spans="5:6" x14ac:dyDescent="0.2">
      <c r="E2514" s="309"/>
      <c r="F2514" s="244" t="str">
        <f t="shared" si="39"/>
        <v xml:space="preserve">, </v>
      </c>
    </row>
    <row r="2515" spans="5:6" x14ac:dyDescent="0.2">
      <c r="E2515" s="309"/>
      <c r="F2515" s="244" t="str">
        <f t="shared" si="39"/>
        <v xml:space="preserve">, </v>
      </c>
    </row>
    <row r="2516" spans="5:6" x14ac:dyDescent="0.2">
      <c r="E2516" s="309"/>
      <c r="F2516" s="244" t="str">
        <f t="shared" si="39"/>
        <v xml:space="preserve">, </v>
      </c>
    </row>
    <row r="2517" spans="5:6" x14ac:dyDescent="0.2">
      <c r="E2517" s="309"/>
      <c r="F2517" s="244" t="str">
        <f t="shared" si="39"/>
        <v xml:space="preserve">, </v>
      </c>
    </row>
    <row r="2518" spans="5:6" x14ac:dyDescent="0.2">
      <c r="E2518" s="309"/>
      <c r="F2518" s="244" t="str">
        <f t="shared" si="39"/>
        <v xml:space="preserve">, </v>
      </c>
    </row>
    <row r="2519" spans="5:6" x14ac:dyDescent="0.2">
      <c r="E2519" s="309"/>
      <c r="F2519" s="244" t="str">
        <f t="shared" si="39"/>
        <v xml:space="preserve">, </v>
      </c>
    </row>
    <row r="2520" spans="5:6" x14ac:dyDescent="0.2">
      <c r="E2520" s="309"/>
      <c r="F2520" s="244" t="str">
        <f t="shared" si="39"/>
        <v xml:space="preserve">, </v>
      </c>
    </row>
    <row r="2521" spans="5:6" x14ac:dyDescent="0.2">
      <c r="E2521" s="309"/>
      <c r="F2521" s="244" t="str">
        <f t="shared" si="39"/>
        <v xml:space="preserve">, </v>
      </c>
    </row>
    <row r="2522" spans="5:6" x14ac:dyDescent="0.2">
      <c r="E2522" s="309"/>
      <c r="F2522" s="244" t="str">
        <f t="shared" si="39"/>
        <v xml:space="preserve">, </v>
      </c>
    </row>
    <row r="2523" spans="5:6" x14ac:dyDescent="0.2">
      <c r="E2523" s="309"/>
      <c r="F2523" s="244" t="str">
        <f t="shared" si="39"/>
        <v xml:space="preserve">, </v>
      </c>
    </row>
    <row r="2524" spans="5:6" x14ac:dyDescent="0.2">
      <c r="E2524" s="309"/>
      <c r="F2524" s="244" t="str">
        <f t="shared" si="39"/>
        <v xml:space="preserve">, </v>
      </c>
    </row>
    <row r="2525" spans="5:6" x14ac:dyDescent="0.2">
      <c r="E2525" s="309"/>
      <c r="F2525" s="244" t="str">
        <f t="shared" si="39"/>
        <v xml:space="preserve">, </v>
      </c>
    </row>
    <row r="2526" spans="5:6" x14ac:dyDescent="0.2">
      <c r="E2526" s="309"/>
      <c r="F2526" s="244" t="str">
        <f t="shared" si="39"/>
        <v xml:space="preserve">, </v>
      </c>
    </row>
    <row r="2527" spans="5:6" x14ac:dyDescent="0.2">
      <c r="E2527" s="309"/>
      <c r="F2527" s="244" t="str">
        <f t="shared" si="39"/>
        <v xml:space="preserve">, </v>
      </c>
    </row>
    <row r="2528" spans="5:6" x14ac:dyDescent="0.2">
      <c r="E2528" s="309"/>
      <c r="F2528" s="244" t="str">
        <f t="shared" si="39"/>
        <v xml:space="preserve">, </v>
      </c>
    </row>
    <row r="2529" spans="5:6" x14ac:dyDescent="0.2">
      <c r="E2529" s="309"/>
      <c r="F2529" s="244" t="str">
        <f t="shared" si="39"/>
        <v xml:space="preserve">, </v>
      </c>
    </row>
    <row r="2530" spans="5:6" x14ac:dyDescent="0.2">
      <c r="E2530" s="309"/>
      <c r="F2530" s="244" t="str">
        <f t="shared" si="39"/>
        <v xml:space="preserve">, </v>
      </c>
    </row>
    <row r="2531" spans="5:6" x14ac:dyDescent="0.2">
      <c r="E2531" s="309"/>
      <c r="F2531" s="244" t="str">
        <f t="shared" si="39"/>
        <v xml:space="preserve">, </v>
      </c>
    </row>
    <row r="2532" spans="5:6" x14ac:dyDescent="0.2">
      <c r="E2532" s="309"/>
      <c r="F2532" s="244" t="str">
        <f t="shared" si="39"/>
        <v xml:space="preserve">, </v>
      </c>
    </row>
    <row r="2533" spans="5:6" x14ac:dyDescent="0.2">
      <c r="E2533" s="309"/>
      <c r="F2533" s="244" t="str">
        <f t="shared" si="39"/>
        <v xml:space="preserve">, </v>
      </c>
    </row>
    <row r="2534" spans="5:6" x14ac:dyDescent="0.2">
      <c r="E2534" s="309"/>
      <c r="F2534" s="244" t="str">
        <f t="shared" si="39"/>
        <v xml:space="preserve">, </v>
      </c>
    </row>
    <row r="2535" spans="5:6" x14ac:dyDescent="0.2">
      <c r="E2535" s="309"/>
      <c r="F2535" s="244" t="str">
        <f t="shared" si="39"/>
        <v xml:space="preserve">, </v>
      </c>
    </row>
    <row r="2536" spans="5:6" x14ac:dyDescent="0.2">
      <c r="E2536" s="309"/>
      <c r="F2536" s="244" t="str">
        <f t="shared" si="39"/>
        <v xml:space="preserve">, </v>
      </c>
    </row>
    <row r="2537" spans="5:6" x14ac:dyDescent="0.2">
      <c r="E2537" s="309"/>
      <c r="F2537" s="244" t="str">
        <f t="shared" si="39"/>
        <v xml:space="preserve">, </v>
      </c>
    </row>
    <row r="2538" spans="5:6" x14ac:dyDescent="0.2">
      <c r="E2538" s="309"/>
      <c r="F2538" s="244" t="str">
        <f t="shared" si="39"/>
        <v xml:space="preserve">, </v>
      </c>
    </row>
    <row r="2539" spans="5:6" x14ac:dyDescent="0.2">
      <c r="E2539" s="309"/>
      <c r="F2539" s="244" t="str">
        <f t="shared" si="39"/>
        <v xml:space="preserve">, </v>
      </c>
    </row>
    <row r="2540" spans="5:6" x14ac:dyDescent="0.2">
      <c r="E2540" s="309"/>
      <c r="F2540" s="244" t="str">
        <f t="shared" si="39"/>
        <v xml:space="preserve">, </v>
      </c>
    </row>
    <row r="2541" spans="5:6" x14ac:dyDescent="0.2">
      <c r="E2541" s="309"/>
      <c r="F2541" s="244" t="str">
        <f t="shared" si="39"/>
        <v xml:space="preserve">, </v>
      </c>
    </row>
    <row r="2542" spans="5:6" x14ac:dyDescent="0.2">
      <c r="E2542" s="309"/>
      <c r="F2542" s="244" t="str">
        <f t="shared" si="39"/>
        <v xml:space="preserve">, </v>
      </c>
    </row>
    <row r="2543" spans="5:6" x14ac:dyDescent="0.2">
      <c r="E2543" s="309"/>
      <c r="F2543" s="244" t="str">
        <f t="shared" si="39"/>
        <v xml:space="preserve">, </v>
      </c>
    </row>
    <row r="2544" spans="5:6" x14ac:dyDescent="0.2">
      <c r="E2544" s="309"/>
      <c r="F2544" s="244" t="str">
        <f t="shared" si="39"/>
        <v xml:space="preserve">, </v>
      </c>
    </row>
    <row r="2545" spans="5:6" x14ac:dyDescent="0.2">
      <c r="E2545" s="309"/>
      <c r="F2545" s="244" t="str">
        <f t="shared" si="39"/>
        <v xml:space="preserve">, </v>
      </c>
    </row>
    <row r="2546" spans="5:6" x14ac:dyDescent="0.2">
      <c r="E2546" s="309"/>
      <c r="F2546" s="244" t="str">
        <f t="shared" si="39"/>
        <v xml:space="preserve">, </v>
      </c>
    </row>
    <row r="2547" spans="5:6" x14ac:dyDescent="0.2">
      <c r="E2547" s="309"/>
      <c r="F2547" s="244" t="str">
        <f t="shared" si="39"/>
        <v xml:space="preserve">, </v>
      </c>
    </row>
    <row r="2548" spans="5:6" x14ac:dyDescent="0.2">
      <c r="E2548" s="309"/>
      <c r="F2548" s="244" t="str">
        <f t="shared" si="39"/>
        <v xml:space="preserve">, </v>
      </c>
    </row>
    <row r="2549" spans="5:6" x14ac:dyDescent="0.2">
      <c r="E2549" s="309"/>
      <c r="F2549" s="244" t="str">
        <f t="shared" si="39"/>
        <v xml:space="preserve">, </v>
      </c>
    </row>
    <row r="2550" spans="5:6" x14ac:dyDescent="0.2">
      <c r="E2550" s="309"/>
      <c r="F2550" s="244" t="str">
        <f t="shared" si="39"/>
        <v xml:space="preserve">, </v>
      </c>
    </row>
    <row r="2551" spans="5:6" x14ac:dyDescent="0.2">
      <c r="E2551" s="309"/>
      <c r="F2551" s="244" t="str">
        <f t="shared" si="39"/>
        <v xml:space="preserve">, </v>
      </c>
    </row>
    <row r="2552" spans="5:6" x14ac:dyDescent="0.2">
      <c r="E2552" s="309"/>
      <c r="F2552" s="244" t="str">
        <f t="shared" si="39"/>
        <v xml:space="preserve">, </v>
      </c>
    </row>
    <row r="2553" spans="5:6" x14ac:dyDescent="0.2">
      <c r="E2553" s="309"/>
      <c r="F2553" s="244" t="str">
        <f t="shared" si="39"/>
        <v xml:space="preserve">, </v>
      </c>
    </row>
    <row r="2554" spans="5:6" x14ac:dyDescent="0.2">
      <c r="E2554" s="309"/>
      <c r="F2554" s="244" t="str">
        <f t="shared" si="39"/>
        <v xml:space="preserve">, </v>
      </c>
    </row>
    <row r="2555" spans="5:6" x14ac:dyDescent="0.2">
      <c r="E2555" s="309"/>
      <c r="F2555" s="244" t="str">
        <f t="shared" si="39"/>
        <v xml:space="preserve">, </v>
      </c>
    </row>
    <row r="2556" spans="5:6" x14ac:dyDescent="0.2">
      <c r="E2556" s="309"/>
      <c r="F2556" s="244" t="str">
        <f t="shared" si="39"/>
        <v xml:space="preserve">, </v>
      </c>
    </row>
    <row r="2557" spans="5:6" x14ac:dyDescent="0.2">
      <c r="E2557" s="309"/>
      <c r="F2557" s="244" t="str">
        <f t="shared" si="39"/>
        <v xml:space="preserve">, </v>
      </c>
    </row>
    <row r="2558" spans="5:6" x14ac:dyDescent="0.2">
      <c r="E2558" s="309"/>
      <c r="F2558" s="244" t="str">
        <f t="shared" si="39"/>
        <v xml:space="preserve">, </v>
      </c>
    </row>
    <row r="2559" spans="5:6" x14ac:dyDescent="0.2">
      <c r="E2559" s="309"/>
      <c r="F2559" s="244" t="str">
        <f t="shared" si="39"/>
        <v xml:space="preserve">, </v>
      </c>
    </row>
    <row r="2560" spans="5:6" x14ac:dyDescent="0.2">
      <c r="E2560" s="309"/>
      <c r="F2560" s="244" t="str">
        <f t="shared" si="39"/>
        <v xml:space="preserve">, </v>
      </c>
    </row>
    <row r="2561" spans="5:6" x14ac:dyDescent="0.2">
      <c r="E2561" s="309"/>
      <c r="F2561" s="244" t="str">
        <f t="shared" si="39"/>
        <v xml:space="preserve">, </v>
      </c>
    </row>
    <row r="2562" spans="5:6" x14ac:dyDescent="0.2">
      <c r="E2562" s="309"/>
      <c r="F2562" s="244" t="str">
        <f t="shared" si="39"/>
        <v xml:space="preserve">, </v>
      </c>
    </row>
    <row r="2563" spans="5:6" x14ac:dyDescent="0.2">
      <c r="E2563" s="309"/>
      <c r="F2563" s="244" t="str">
        <f t="shared" si="39"/>
        <v xml:space="preserve">, </v>
      </c>
    </row>
    <row r="2564" spans="5:6" x14ac:dyDescent="0.2">
      <c r="E2564" s="309"/>
      <c r="F2564" s="244" t="str">
        <f t="shared" si="39"/>
        <v xml:space="preserve">, </v>
      </c>
    </row>
    <row r="2565" spans="5:6" x14ac:dyDescent="0.2">
      <c r="E2565" s="309"/>
      <c r="F2565" s="244" t="str">
        <f t="shared" si="39"/>
        <v xml:space="preserve">, </v>
      </c>
    </row>
    <row r="2566" spans="5:6" x14ac:dyDescent="0.2">
      <c r="E2566" s="309"/>
      <c r="F2566" s="244" t="str">
        <f t="shared" si="39"/>
        <v xml:space="preserve">, </v>
      </c>
    </row>
    <row r="2567" spans="5:6" x14ac:dyDescent="0.2">
      <c r="E2567" s="309"/>
      <c r="F2567" s="244" t="str">
        <f t="shared" si="39"/>
        <v xml:space="preserve">, </v>
      </c>
    </row>
    <row r="2568" spans="5:6" x14ac:dyDescent="0.2">
      <c r="E2568" s="309"/>
      <c r="F2568" s="244" t="str">
        <f t="shared" si="39"/>
        <v xml:space="preserve">, </v>
      </c>
    </row>
    <row r="2569" spans="5:6" x14ac:dyDescent="0.2">
      <c r="E2569" s="309"/>
      <c r="F2569" s="244" t="str">
        <f t="shared" si="39"/>
        <v xml:space="preserve">, </v>
      </c>
    </row>
    <row r="2570" spans="5:6" x14ac:dyDescent="0.2">
      <c r="E2570" s="309"/>
      <c r="F2570" s="244" t="str">
        <f t="shared" ref="F2570:F2633" si="40">CONCATENATE(A2570, ", ", B2570)</f>
        <v xml:space="preserve">, </v>
      </c>
    </row>
    <row r="2571" spans="5:6" x14ac:dyDescent="0.2">
      <c r="E2571" s="309"/>
      <c r="F2571" s="244" t="str">
        <f t="shared" si="40"/>
        <v xml:space="preserve">, </v>
      </c>
    </row>
    <row r="2572" spans="5:6" x14ac:dyDescent="0.2">
      <c r="E2572" s="309"/>
      <c r="F2572" s="244" t="str">
        <f t="shared" si="40"/>
        <v xml:space="preserve">, </v>
      </c>
    </row>
    <row r="2573" spans="5:6" x14ac:dyDescent="0.2">
      <c r="E2573" s="309"/>
      <c r="F2573" s="244" t="str">
        <f t="shared" si="40"/>
        <v xml:space="preserve">, </v>
      </c>
    </row>
    <row r="2574" spans="5:6" x14ac:dyDescent="0.2">
      <c r="E2574" s="309"/>
      <c r="F2574" s="244" t="str">
        <f t="shared" si="40"/>
        <v xml:space="preserve">, </v>
      </c>
    </row>
    <row r="2575" spans="5:6" x14ac:dyDescent="0.2">
      <c r="E2575" s="309"/>
      <c r="F2575" s="244" t="str">
        <f t="shared" si="40"/>
        <v xml:space="preserve">, </v>
      </c>
    </row>
    <row r="2576" spans="5:6" x14ac:dyDescent="0.2">
      <c r="E2576" s="309"/>
      <c r="F2576" s="244" t="str">
        <f t="shared" si="40"/>
        <v xml:space="preserve">, </v>
      </c>
    </row>
    <row r="2577" spans="5:6" x14ac:dyDescent="0.2">
      <c r="E2577" s="309"/>
      <c r="F2577" s="244" t="str">
        <f t="shared" si="40"/>
        <v xml:space="preserve">, </v>
      </c>
    </row>
    <row r="2578" spans="5:6" x14ac:dyDescent="0.2">
      <c r="E2578" s="309"/>
      <c r="F2578" s="244" t="str">
        <f t="shared" si="40"/>
        <v xml:space="preserve">, </v>
      </c>
    </row>
    <row r="2579" spans="5:6" x14ac:dyDescent="0.2">
      <c r="E2579" s="309"/>
      <c r="F2579" s="244" t="str">
        <f t="shared" si="40"/>
        <v xml:space="preserve">, </v>
      </c>
    </row>
    <row r="2580" spans="5:6" x14ac:dyDescent="0.2">
      <c r="E2580" s="309"/>
      <c r="F2580" s="244" t="str">
        <f t="shared" si="40"/>
        <v xml:space="preserve">, </v>
      </c>
    </row>
    <row r="2581" spans="5:6" x14ac:dyDescent="0.2">
      <c r="E2581" s="309"/>
      <c r="F2581" s="244" t="str">
        <f t="shared" si="40"/>
        <v xml:space="preserve">, </v>
      </c>
    </row>
    <row r="2582" spans="5:6" x14ac:dyDescent="0.2">
      <c r="E2582" s="309"/>
      <c r="F2582" s="244" t="str">
        <f t="shared" si="40"/>
        <v xml:space="preserve">, </v>
      </c>
    </row>
    <row r="2583" spans="5:6" x14ac:dyDescent="0.2">
      <c r="E2583" s="309"/>
      <c r="F2583" s="244" t="str">
        <f t="shared" si="40"/>
        <v xml:space="preserve">, </v>
      </c>
    </row>
    <row r="2584" spans="5:6" x14ac:dyDescent="0.2">
      <c r="E2584" s="309"/>
      <c r="F2584" s="244" t="str">
        <f t="shared" si="40"/>
        <v xml:space="preserve">, </v>
      </c>
    </row>
    <row r="2585" spans="5:6" x14ac:dyDescent="0.2">
      <c r="E2585" s="309"/>
      <c r="F2585" s="244" t="str">
        <f t="shared" si="40"/>
        <v xml:space="preserve">, </v>
      </c>
    </row>
    <row r="2586" spans="5:6" x14ac:dyDescent="0.2">
      <c r="E2586" s="309"/>
      <c r="F2586" s="244" t="str">
        <f t="shared" si="40"/>
        <v xml:space="preserve">, </v>
      </c>
    </row>
    <row r="2587" spans="5:6" x14ac:dyDescent="0.2">
      <c r="E2587" s="309"/>
      <c r="F2587" s="244" t="str">
        <f t="shared" si="40"/>
        <v xml:space="preserve">, </v>
      </c>
    </row>
    <row r="2588" spans="5:6" x14ac:dyDescent="0.2">
      <c r="E2588" s="309"/>
      <c r="F2588" s="244" t="str">
        <f t="shared" si="40"/>
        <v xml:space="preserve">, </v>
      </c>
    </row>
    <row r="2589" spans="5:6" x14ac:dyDescent="0.2">
      <c r="E2589" s="309"/>
      <c r="F2589" s="244" t="str">
        <f t="shared" si="40"/>
        <v xml:space="preserve">, </v>
      </c>
    </row>
    <row r="2590" spans="5:6" x14ac:dyDescent="0.2">
      <c r="E2590" s="309"/>
      <c r="F2590" s="244" t="str">
        <f t="shared" si="40"/>
        <v xml:space="preserve">, </v>
      </c>
    </row>
    <row r="2591" spans="5:6" x14ac:dyDescent="0.2">
      <c r="E2591" s="309"/>
      <c r="F2591" s="244" t="str">
        <f t="shared" si="40"/>
        <v xml:space="preserve">, </v>
      </c>
    </row>
    <row r="2592" spans="5:6" x14ac:dyDescent="0.2">
      <c r="E2592" s="309"/>
      <c r="F2592" s="244" t="str">
        <f t="shared" si="40"/>
        <v xml:space="preserve">, </v>
      </c>
    </row>
    <row r="2593" spans="5:6" x14ac:dyDescent="0.2">
      <c r="E2593" s="309"/>
      <c r="F2593" s="244" t="str">
        <f t="shared" si="40"/>
        <v xml:space="preserve">, </v>
      </c>
    </row>
    <row r="2594" spans="5:6" x14ac:dyDescent="0.2">
      <c r="E2594" s="309"/>
      <c r="F2594" s="244" t="str">
        <f t="shared" si="40"/>
        <v xml:space="preserve">, </v>
      </c>
    </row>
    <row r="2595" spans="5:6" x14ac:dyDescent="0.2">
      <c r="E2595" s="309"/>
      <c r="F2595" s="244" t="str">
        <f t="shared" si="40"/>
        <v xml:space="preserve">, </v>
      </c>
    </row>
    <row r="2596" spans="5:6" x14ac:dyDescent="0.2">
      <c r="E2596" s="309"/>
      <c r="F2596" s="244" t="str">
        <f t="shared" si="40"/>
        <v xml:space="preserve">, </v>
      </c>
    </row>
    <row r="2597" spans="5:6" x14ac:dyDescent="0.2">
      <c r="E2597" s="309"/>
      <c r="F2597" s="244" t="str">
        <f t="shared" si="40"/>
        <v xml:space="preserve">, </v>
      </c>
    </row>
    <row r="2598" spans="5:6" x14ac:dyDescent="0.2">
      <c r="E2598" s="309"/>
      <c r="F2598" s="244" t="str">
        <f t="shared" si="40"/>
        <v xml:space="preserve">, </v>
      </c>
    </row>
    <row r="2599" spans="5:6" x14ac:dyDescent="0.2">
      <c r="E2599" s="309"/>
      <c r="F2599" s="244" t="str">
        <f t="shared" si="40"/>
        <v xml:space="preserve">, </v>
      </c>
    </row>
    <row r="2600" spans="5:6" x14ac:dyDescent="0.2">
      <c r="E2600" s="309"/>
      <c r="F2600" s="244" t="str">
        <f t="shared" si="40"/>
        <v xml:space="preserve">, </v>
      </c>
    </row>
    <row r="2601" spans="5:6" x14ac:dyDescent="0.2">
      <c r="E2601" s="309"/>
      <c r="F2601" s="244" t="str">
        <f t="shared" si="40"/>
        <v xml:space="preserve">, </v>
      </c>
    </row>
    <row r="2602" spans="5:6" x14ac:dyDescent="0.2">
      <c r="E2602" s="309"/>
      <c r="F2602" s="244" t="str">
        <f t="shared" si="40"/>
        <v xml:space="preserve">, </v>
      </c>
    </row>
    <row r="2603" spans="5:6" x14ac:dyDescent="0.2">
      <c r="E2603" s="309"/>
      <c r="F2603" s="244" t="str">
        <f t="shared" si="40"/>
        <v xml:space="preserve">, </v>
      </c>
    </row>
    <row r="2604" spans="5:6" x14ac:dyDescent="0.2">
      <c r="E2604" s="309"/>
      <c r="F2604" s="244" t="str">
        <f t="shared" si="40"/>
        <v xml:space="preserve">, </v>
      </c>
    </row>
    <row r="2605" spans="5:6" x14ac:dyDescent="0.2">
      <c r="E2605" s="309"/>
      <c r="F2605" s="244" t="str">
        <f t="shared" si="40"/>
        <v xml:space="preserve">, </v>
      </c>
    </row>
    <row r="2606" spans="5:6" x14ac:dyDescent="0.2">
      <c r="E2606" s="309"/>
      <c r="F2606" s="244" t="str">
        <f t="shared" si="40"/>
        <v xml:space="preserve">, </v>
      </c>
    </row>
    <row r="2607" spans="5:6" x14ac:dyDescent="0.2">
      <c r="E2607" s="309"/>
      <c r="F2607" s="244" t="str">
        <f t="shared" si="40"/>
        <v xml:space="preserve">, </v>
      </c>
    </row>
    <row r="2608" spans="5:6" x14ac:dyDescent="0.2">
      <c r="E2608" s="309"/>
      <c r="F2608" s="244" t="str">
        <f t="shared" si="40"/>
        <v xml:space="preserve">, </v>
      </c>
    </row>
    <row r="2609" spans="5:6" x14ac:dyDescent="0.2">
      <c r="E2609" s="309"/>
      <c r="F2609" s="244" t="str">
        <f t="shared" si="40"/>
        <v xml:space="preserve">, </v>
      </c>
    </row>
    <row r="2610" spans="5:6" x14ac:dyDescent="0.2">
      <c r="E2610" s="309"/>
      <c r="F2610" s="244" t="str">
        <f t="shared" si="40"/>
        <v xml:space="preserve">, </v>
      </c>
    </row>
    <row r="2611" spans="5:6" x14ac:dyDescent="0.2">
      <c r="E2611" s="309"/>
      <c r="F2611" s="244" t="str">
        <f t="shared" si="40"/>
        <v xml:space="preserve">, </v>
      </c>
    </row>
    <row r="2612" spans="5:6" x14ac:dyDescent="0.2">
      <c r="E2612" s="309"/>
      <c r="F2612" s="244" t="str">
        <f t="shared" si="40"/>
        <v xml:space="preserve">, </v>
      </c>
    </row>
    <row r="2613" spans="5:6" x14ac:dyDescent="0.2">
      <c r="E2613" s="309"/>
      <c r="F2613" s="244" t="str">
        <f t="shared" si="40"/>
        <v xml:space="preserve">, </v>
      </c>
    </row>
    <row r="2614" spans="5:6" x14ac:dyDescent="0.2">
      <c r="E2614" s="309"/>
      <c r="F2614" s="244" t="str">
        <f t="shared" si="40"/>
        <v xml:space="preserve">, </v>
      </c>
    </row>
    <row r="2615" spans="5:6" x14ac:dyDescent="0.2">
      <c r="E2615" s="309"/>
      <c r="F2615" s="244" t="str">
        <f t="shared" si="40"/>
        <v xml:space="preserve">, </v>
      </c>
    </row>
    <row r="2616" spans="5:6" x14ac:dyDescent="0.2">
      <c r="E2616" s="309"/>
      <c r="F2616" s="244" t="str">
        <f t="shared" si="40"/>
        <v xml:space="preserve">, </v>
      </c>
    </row>
    <row r="2617" spans="5:6" x14ac:dyDescent="0.2">
      <c r="E2617" s="309"/>
      <c r="F2617" s="244" t="str">
        <f t="shared" si="40"/>
        <v xml:space="preserve">, </v>
      </c>
    </row>
    <row r="2618" spans="5:6" x14ac:dyDescent="0.2">
      <c r="E2618" s="309"/>
      <c r="F2618" s="244" t="str">
        <f t="shared" si="40"/>
        <v xml:space="preserve">, </v>
      </c>
    </row>
    <row r="2619" spans="5:6" x14ac:dyDescent="0.2">
      <c r="E2619" s="309"/>
      <c r="F2619" s="244" t="str">
        <f t="shared" si="40"/>
        <v xml:space="preserve">, </v>
      </c>
    </row>
    <row r="2620" spans="5:6" x14ac:dyDescent="0.2">
      <c r="E2620" s="309"/>
      <c r="F2620" s="244" t="str">
        <f t="shared" si="40"/>
        <v xml:space="preserve">, </v>
      </c>
    </row>
    <row r="2621" spans="5:6" x14ac:dyDescent="0.2">
      <c r="E2621" s="309"/>
      <c r="F2621" s="244" t="str">
        <f t="shared" si="40"/>
        <v xml:space="preserve">, </v>
      </c>
    </row>
    <row r="2622" spans="5:6" x14ac:dyDescent="0.2">
      <c r="E2622" s="309"/>
      <c r="F2622" s="244" t="str">
        <f t="shared" si="40"/>
        <v xml:space="preserve">, </v>
      </c>
    </row>
    <row r="2623" spans="5:6" x14ac:dyDescent="0.2">
      <c r="E2623" s="309"/>
      <c r="F2623" s="244" t="str">
        <f t="shared" si="40"/>
        <v xml:space="preserve">, </v>
      </c>
    </row>
    <row r="2624" spans="5:6" x14ac:dyDescent="0.2">
      <c r="E2624" s="309"/>
      <c r="F2624" s="244" t="str">
        <f t="shared" si="40"/>
        <v xml:space="preserve">, </v>
      </c>
    </row>
    <row r="2625" spans="5:6" x14ac:dyDescent="0.2">
      <c r="E2625" s="309"/>
      <c r="F2625" s="244" t="str">
        <f t="shared" si="40"/>
        <v xml:space="preserve">, </v>
      </c>
    </row>
    <row r="2626" spans="5:6" x14ac:dyDescent="0.2">
      <c r="E2626" s="309"/>
      <c r="F2626" s="244" t="str">
        <f t="shared" si="40"/>
        <v xml:space="preserve">, </v>
      </c>
    </row>
    <row r="2627" spans="5:6" x14ac:dyDescent="0.2">
      <c r="E2627" s="309"/>
      <c r="F2627" s="244" t="str">
        <f t="shared" si="40"/>
        <v xml:space="preserve">, </v>
      </c>
    </row>
    <row r="2628" spans="5:6" x14ac:dyDescent="0.2">
      <c r="E2628" s="309"/>
      <c r="F2628" s="244" t="str">
        <f t="shared" si="40"/>
        <v xml:space="preserve">, </v>
      </c>
    </row>
    <row r="2629" spans="5:6" x14ac:dyDescent="0.2">
      <c r="E2629" s="309"/>
      <c r="F2629" s="244" t="str">
        <f t="shared" si="40"/>
        <v xml:space="preserve">, </v>
      </c>
    </row>
    <row r="2630" spans="5:6" x14ac:dyDescent="0.2">
      <c r="E2630" s="309"/>
      <c r="F2630" s="244" t="str">
        <f t="shared" si="40"/>
        <v xml:space="preserve">, </v>
      </c>
    </row>
    <row r="2631" spans="5:6" x14ac:dyDescent="0.2">
      <c r="E2631" s="309"/>
      <c r="F2631" s="244" t="str">
        <f t="shared" si="40"/>
        <v xml:space="preserve">, </v>
      </c>
    </row>
    <row r="2632" spans="5:6" x14ac:dyDescent="0.2">
      <c r="E2632" s="309"/>
      <c r="F2632" s="244" t="str">
        <f t="shared" si="40"/>
        <v xml:space="preserve">, </v>
      </c>
    </row>
    <row r="2633" spans="5:6" x14ac:dyDescent="0.2">
      <c r="E2633" s="309"/>
      <c r="F2633" s="244" t="str">
        <f t="shared" si="40"/>
        <v xml:space="preserve">, </v>
      </c>
    </row>
    <row r="2634" spans="5:6" x14ac:dyDescent="0.2">
      <c r="E2634" s="309"/>
      <c r="F2634" s="244" t="str">
        <f t="shared" ref="F2634:F2697" si="41">CONCATENATE(A2634, ", ", B2634)</f>
        <v xml:space="preserve">, </v>
      </c>
    </row>
    <row r="2635" spans="5:6" x14ac:dyDescent="0.2">
      <c r="E2635" s="309"/>
      <c r="F2635" s="244" t="str">
        <f t="shared" si="41"/>
        <v xml:space="preserve">, </v>
      </c>
    </row>
    <row r="2636" spans="5:6" x14ac:dyDescent="0.2">
      <c r="E2636" s="309"/>
      <c r="F2636" s="244" t="str">
        <f t="shared" si="41"/>
        <v xml:space="preserve">, </v>
      </c>
    </row>
    <row r="2637" spans="5:6" x14ac:dyDescent="0.2">
      <c r="E2637" s="309"/>
      <c r="F2637" s="244" t="str">
        <f t="shared" si="41"/>
        <v xml:space="preserve">, </v>
      </c>
    </row>
    <row r="2638" spans="5:6" x14ac:dyDescent="0.2">
      <c r="E2638" s="309"/>
      <c r="F2638" s="244" t="str">
        <f t="shared" si="41"/>
        <v xml:space="preserve">, </v>
      </c>
    </row>
    <row r="2639" spans="5:6" x14ac:dyDescent="0.2">
      <c r="E2639" s="309"/>
      <c r="F2639" s="244" t="str">
        <f t="shared" si="41"/>
        <v xml:space="preserve">, </v>
      </c>
    </row>
    <row r="2640" spans="5:6" x14ac:dyDescent="0.2">
      <c r="E2640" s="309"/>
      <c r="F2640" s="244" t="str">
        <f t="shared" si="41"/>
        <v xml:space="preserve">, </v>
      </c>
    </row>
    <row r="2641" spans="5:6" x14ac:dyDescent="0.2">
      <c r="E2641" s="309"/>
      <c r="F2641" s="244" t="str">
        <f t="shared" si="41"/>
        <v xml:space="preserve">, </v>
      </c>
    </row>
    <row r="2642" spans="5:6" x14ac:dyDescent="0.2">
      <c r="E2642" s="309"/>
      <c r="F2642" s="244" t="str">
        <f t="shared" si="41"/>
        <v xml:space="preserve">, </v>
      </c>
    </row>
    <row r="2643" spans="5:6" x14ac:dyDescent="0.2">
      <c r="E2643" s="309"/>
      <c r="F2643" s="244" t="str">
        <f t="shared" si="41"/>
        <v xml:space="preserve">, </v>
      </c>
    </row>
    <row r="2644" spans="5:6" x14ac:dyDescent="0.2">
      <c r="E2644" s="309"/>
      <c r="F2644" s="244" t="str">
        <f t="shared" si="41"/>
        <v xml:space="preserve">, </v>
      </c>
    </row>
    <row r="2645" spans="5:6" x14ac:dyDescent="0.2">
      <c r="E2645" s="309"/>
      <c r="F2645" s="244" t="str">
        <f t="shared" si="41"/>
        <v xml:space="preserve">, </v>
      </c>
    </row>
    <row r="2646" spans="5:6" x14ac:dyDescent="0.2">
      <c r="E2646" s="309"/>
      <c r="F2646" s="244" t="str">
        <f t="shared" si="41"/>
        <v xml:space="preserve">, </v>
      </c>
    </row>
    <row r="2647" spans="5:6" x14ac:dyDescent="0.2">
      <c r="E2647" s="309"/>
      <c r="F2647" s="244" t="str">
        <f t="shared" si="41"/>
        <v xml:space="preserve">, </v>
      </c>
    </row>
    <row r="2648" spans="5:6" x14ac:dyDescent="0.2">
      <c r="E2648" s="309"/>
      <c r="F2648" s="244" t="str">
        <f t="shared" si="41"/>
        <v xml:space="preserve">, </v>
      </c>
    </row>
    <row r="2649" spans="5:6" x14ac:dyDescent="0.2">
      <c r="E2649" s="309"/>
      <c r="F2649" s="244" t="str">
        <f t="shared" si="41"/>
        <v xml:space="preserve">, </v>
      </c>
    </row>
    <row r="2650" spans="5:6" x14ac:dyDescent="0.2">
      <c r="E2650" s="309"/>
      <c r="F2650" s="244" t="str">
        <f t="shared" si="41"/>
        <v xml:space="preserve">, </v>
      </c>
    </row>
    <row r="2651" spans="5:6" x14ac:dyDescent="0.2">
      <c r="E2651" s="309"/>
      <c r="F2651" s="244" t="str">
        <f t="shared" si="41"/>
        <v xml:space="preserve">, </v>
      </c>
    </row>
    <row r="2652" spans="5:6" x14ac:dyDescent="0.2">
      <c r="E2652" s="309"/>
      <c r="F2652" s="244" t="str">
        <f t="shared" si="41"/>
        <v xml:space="preserve">, </v>
      </c>
    </row>
    <row r="2653" spans="5:6" x14ac:dyDescent="0.2">
      <c r="E2653" s="309"/>
      <c r="F2653" s="244" t="str">
        <f t="shared" si="41"/>
        <v xml:space="preserve">, </v>
      </c>
    </row>
    <row r="2654" spans="5:6" x14ac:dyDescent="0.2">
      <c r="E2654" s="309"/>
      <c r="F2654" s="244" t="str">
        <f t="shared" si="41"/>
        <v xml:space="preserve">, </v>
      </c>
    </row>
    <row r="2655" spans="5:6" x14ac:dyDescent="0.2">
      <c r="E2655" s="309"/>
      <c r="F2655" s="244" t="str">
        <f t="shared" si="41"/>
        <v xml:space="preserve">, </v>
      </c>
    </row>
    <row r="2656" spans="5:6" x14ac:dyDescent="0.2">
      <c r="E2656" s="309"/>
      <c r="F2656" s="244" t="str">
        <f t="shared" si="41"/>
        <v xml:space="preserve">, </v>
      </c>
    </row>
    <row r="2657" spans="5:6" x14ac:dyDescent="0.2">
      <c r="E2657" s="309"/>
      <c r="F2657" s="244" t="str">
        <f t="shared" si="41"/>
        <v xml:space="preserve">, </v>
      </c>
    </row>
    <row r="2658" spans="5:6" x14ac:dyDescent="0.2">
      <c r="E2658" s="309"/>
      <c r="F2658" s="244" t="str">
        <f t="shared" si="41"/>
        <v xml:space="preserve">, </v>
      </c>
    </row>
    <row r="2659" spans="5:6" x14ac:dyDescent="0.2">
      <c r="E2659" s="309"/>
      <c r="F2659" s="244" t="str">
        <f t="shared" si="41"/>
        <v xml:space="preserve">, </v>
      </c>
    </row>
    <row r="2660" spans="5:6" x14ac:dyDescent="0.2">
      <c r="E2660" s="309"/>
      <c r="F2660" s="244" t="str">
        <f t="shared" si="41"/>
        <v xml:space="preserve">, </v>
      </c>
    </row>
    <row r="2661" spans="5:6" x14ac:dyDescent="0.2">
      <c r="E2661" s="309"/>
      <c r="F2661" s="244" t="str">
        <f t="shared" si="41"/>
        <v xml:space="preserve">, </v>
      </c>
    </row>
    <row r="2662" spans="5:6" x14ac:dyDescent="0.2">
      <c r="E2662" s="309"/>
      <c r="F2662" s="244" t="str">
        <f t="shared" si="41"/>
        <v xml:space="preserve">, </v>
      </c>
    </row>
    <row r="2663" spans="5:6" x14ac:dyDescent="0.2">
      <c r="E2663" s="309"/>
      <c r="F2663" s="244" t="str">
        <f t="shared" si="41"/>
        <v xml:space="preserve">, </v>
      </c>
    </row>
    <row r="2664" spans="5:6" x14ac:dyDescent="0.2">
      <c r="E2664" s="309"/>
      <c r="F2664" s="244" t="str">
        <f t="shared" si="41"/>
        <v xml:space="preserve">, </v>
      </c>
    </row>
    <row r="2665" spans="5:6" x14ac:dyDescent="0.2">
      <c r="E2665" s="309"/>
      <c r="F2665" s="244" t="str">
        <f t="shared" si="41"/>
        <v xml:space="preserve">, </v>
      </c>
    </row>
    <row r="2666" spans="5:6" x14ac:dyDescent="0.2">
      <c r="E2666" s="309"/>
      <c r="F2666" s="244" t="str">
        <f t="shared" si="41"/>
        <v xml:space="preserve">, </v>
      </c>
    </row>
    <row r="2667" spans="5:6" x14ac:dyDescent="0.2">
      <c r="E2667" s="309"/>
      <c r="F2667" s="244" t="str">
        <f t="shared" si="41"/>
        <v xml:space="preserve">, </v>
      </c>
    </row>
    <row r="2668" spans="5:6" x14ac:dyDescent="0.2">
      <c r="E2668" s="309"/>
      <c r="F2668" s="244" t="str">
        <f t="shared" si="41"/>
        <v xml:space="preserve">, </v>
      </c>
    </row>
    <row r="2669" spans="5:6" x14ac:dyDescent="0.2">
      <c r="E2669" s="309"/>
      <c r="F2669" s="244" t="str">
        <f t="shared" si="41"/>
        <v xml:space="preserve">, </v>
      </c>
    </row>
    <row r="2670" spans="5:6" x14ac:dyDescent="0.2">
      <c r="E2670" s="309"/>
      <c r="F2670" s="244" t="str">
        <f t="shared" si="41"/>
        <v xml:space="preserve">, </v>
      </c>
    </row>
    <row r="2671" spans="5:6" x14ac:dyDescent="0.2">
      <c r="E2671" s="309"/>
      <c r="F2671" s="244" t="str">
        <f t="shared" si="41"/>
        <v xml:space="preserve">, </v>
      </c>
    </row>
    <row r="2672" spans="5:6" x14ac:dyDescent="0.2">
      <c r="E2672" s="309"/>
      <c r="F2672" s="244" t="str">
        <f t="shared" si="41"/>
        <v xml:space="preserve">, </v>
      </c>
    </row>
    <row r="2673" spans="5:6" x14ac:dyDescent="0.2">
      <c r="E2673" s="309"/>
      <c r="F2673" s="244" t="str">
        <f t="shared" si="41"/>
        <v xml:space="preserve">, </v>
      </c>
    </row>
    <row r="2674" spans="5:6" x14ac:dyDescent="0.2">
      <c r="E2674" s="309"/>
      <c r="F2674" s="244" t="str">
        <f t="shared" si="41"/>
        <v xml:space="preserve">, </v>
      </c>
    </row>
    <row r="2675" spans="5:6" x14ac:dyDescent="0.2">
      <c r="E2675" s="309"/>
      <c r="F2675" s="244" t="str">
        <f t="shared" si="41"/>
        <v xml:space="preserve">, </v>
      </c>
    </row>
    <row r="2676" spans="5:6" x14ac:dyDescent="0.2">
      <c r="E2676" s="309"/>
      <c r="F2676" s="244" t="str">
        <f t="shared" si="41"/>
        <v xml:space="preserve">, </v>
      </c>
    </row>
    <row r="2677" spans="5:6" x14ac:dyDescent="0.2">
      <c r="E2677" s="309"/>
      <c r="F2677" s="244" t="str">
        <f t="shared" si="41"/>
        <v xml:space="preserve">, </v>
      </c>
    </row>
    <row r="2678" spans="5:6" x14ac:dyDescent="0.2">
      <c r="E2678" s="309"/>
      <c r="F2678" s="244" t="str">
        <f t="shared" si="41"/>
        <v xml:space="preserve">, </v>
      </c>
    </row>
    <row r="2679" spans="5:6" x14ac:dyDescent="0.2">
      <c r="E2679" s="309"/>
      <c r="F2679" s="244" t="str">
        <f t="shared" si="41"/>
        <v xml:space="preserve">, </v>
      </c>
    </row>
    <row r="2680" spans="5:6" x14ac:dyDescent="0.2">
      <c r="E2680" s="309"/>
      <c r="F2680" s="244" t="str">
        <f t="shared" si="41"/>
        <v xml:space="preserve">, </v>
      </c>
    </row>
    <row r="2681" spans="5:6" x14ac:dyDescent="0.2">
      <c r="E2681" s="309"/>
      <c r="F2681" s="244" t="str">
        <f t="shared" si="41"/>
        <v xml:space="preserve">, </v>
      </c>
    </row>
    <row r="2682" spans="5:6" x14ac:dyDescent="0.2">
      <c r="E2682" s="309"/>
      <c r="F2682" s="244" t="str">
        <f t="shared" si="41"/>
        <v xml:space="preserve">, </v>
      </c>
    </row>
    <row r="2683" spans="5:6" x14ac:dyDescent="0.2">
      <c r="E2683" s="309"/>
      <c r="F2683" s="244" t="str">
        <f t="shared" si="41"/>
        <v xml:space="preserve">, </v>
      </c>
    </row>
    <row r="2684" spans="5:6" x14ac:dyDescent="0.2">
      <c r="E2684" s="309"/>
      <c r="F2684" s="244" t="str">
        <f t="shared" si="41"/>
        <v xml:space="preserve">, </v>
      </c>
    </row>
    <row r="2685" spans="5:6" x14ac:dyDescent="0.2">
      <c r="E2685" s="309"/>
      <c r="F2685" s="244" t="str">
        <f t="shared" si="41"/>
        <v xml:space="preserve">, </v>
      </c>
    </row>
    <row r="2686" spans="5:6" x14ac:dyDescent="0.2">
      <c r="E2686" s="309"/>
      <c r="F2686" s="244" t="str">
        <f t="shared" si="41"/>
        <v xml:space="preserve">, </v>
      </c>
    </row>
    <row r="2687" spans="5:6" x14ac:dyDescent="0.2">
      <c r="E2687" s="309"/>
      <c r="F2687" s="244" t="str">
        <f t="shared" si="41"/>
        <v xml:space="preserve">, </v>
      </c>
    </row>
    <row r="2688" spans="5:6" x14ac:dyDescent="0.2">
      <c r="E2688" s="309"/>
      <c r="F2688" s="244" t="str">
        <f t="shared" si="41"/>
        <v xml:space="preserve">, </v>
      </c>
    </row>
    <row r="2689" spans="5:6" x14ac:dyDescent="0.2">
      <c r="E2689" s="309"/>
      <c r="F2689" s="244" t="str">
        <f t="shared" si="41"/>
        <v xml:space="preserve">, </v>
      </c>
    </row>
    <row r="2690" spans="5:6" x14ac:dyDescent="0.2">
      <c r="E2690" s="309"/>
      <c r="F2690" s="244" t="str">
        <f t="shared" si="41"/>
        <v xml:space="preserve">, </v>
      </c>
    </row>
    <row r="2691" spans="5:6" x14ac:dyDescent="0.2">
      <c r="E2691" s="309"/>
      <c r="F2691" s="244" t="str">
        <f t="shared" si="41"/>
        <v xml:space="preserve">, </v>
      </c>
    </row>
    <row r="2692" spans="5:6" x14ac:dyDescent="0.2">
      <c r="E2692" s="309"/>
      <c r="F2692" s="244" t="str">
        <f t="shared" si="41"/>
        <v xml:space="preserve">, </v>
      </c>
    </row>
    <row r="2693" spans="5:6" x14ac:dyDescent="0.2">
      <c r="E2693" s="309"/>
      <c r="F2693" s="244" t="str">
        <f t="shared" si="41"/>
        <v xml:space="preserve">, </v>
      </c>
    </row>
    <row r="2694" spans="5:6" x14ac:dyDescent="0.2">
      <c r="E2694" s="309"/>
      <c r="F2694" s="244" t="str">
        <f t="shared" si="41"/>
        <v xml:space="preserve">, </v>
      </c>
    </row>
    <row r="2695" spans="5:6" x14ac:dyDescent="0.2">
      <c r="E2695" s="309"/>
      <c r="F2695" s="244" t="str">
        <f t="shared" si="41"/>
        <v xml:space="preserve">, </v>
      </c>
    </row>
    <row r="2696" spans="5:6" x14ac:dyDescent="0.2">
      <c r="E2696" s="309"/>
      <c r="F2696" s="244" t="str">
        <f t="shared" si="41"/>
        <v xml:space="preserve">, </v>
      </c>
    </row>
    <row r="2697" spans="5:6" x14ac:dyDescent="0.2">
      <c r="E2697" s="309"/>
      <c r="F2697" s="244" t="str">
        <f t="shared" si="41"/>
        <v xml:space="preserve">, </v>
      </c>
    </row>
    <row r="2698" spans="5:6" x14ac:dyDescent="0.2">
      <c r="E2698" s="309"/>
      <c r="F2698" s="244" t="str">
        <f t="shared" ref="F2698:F2761" si="42">CONCATENATE(A2698, ", ", B2698)</f>
        <v xml:space="preserve">, </v>
      </c>
    </row>
    <row r="2699" spans="5:6" x14ac:dyDescent="0.2">
      <c r="E2699" s="309"/>
      <c r="F2699" s="244" t="str">
        <f t="shared" si="42"/>
        <v xml:space="preserve">, </v>
      </c>
    </row>
    <row r="2700" spans="5:6" x14ac:dyDescent="0.2">
      <c r="E2700" s="309"/>
      <c r="F2700" s="244" t="str">
        <f t="shared" si="42"/>
        <v xml:space="preserve">, </v>
      </c>
    </row>
    <row r="2701" spans="5:6" x14ac:dyDescent="0.2">
      <c r="E2701" s="309"/>
      <c r="F2701" s="244" t="str">
        <f t="shared" si="42"/>
        <v xml:space="preserve">, </v>
      </c>
    </row>
    <row r="2702" spans="5:6" x14ac:dyDescent="0.2">
      <c r="E2702" s="309"/>
      <c r="F2702" s="244" t="str">
        <f t="shared" si="42"/>
        <v xml:space="preserve">, </v>
      </c>
    </row>
    <row r="2703" spans="5:6" x14ac:dyDescent="0.2">
      <c r="E2703" s="309"/>
      <c r="F2703" s="244" t="str">
        <f t="shared" si="42"/>
        <v xml:space="preserve">, </v>
      </c>
    </row>
    <row r="2704" spans="5:6" x14ac:dyDescent="0.2">
      <c r="E2704" s="309"/>
      <c r="F2704" s="244" t="str">
        <f t="shared" si="42"/>
        <v xml:space="preserve">, </v>
      </c>
    </row>
    <row r="2705" spans="5:6" x14ac:dyDescent="0.2">
      <c r="E2705" s="309"/>
      <c r="F2705" s="244" t="str">
        <f t="shared" si="42"/>
        <v xml:space="preserve">, </v>
      </c>
    </row>
    <row r="2706" spans="5:6" x14ac:dyDescent="0.2">
      <c r="E2706" s="309"/>
      <c r="F2706" s="244" t="str">
        <f t="shared" si="42"/>
        <v xml:space="preserve">, </v>
      </c>
    </row>
    <row r="2707" spans="5:6" x14ac:dyDescent="0.2">
      <c r="E2707" s="309"/>
      <c r="F2707" s="244" t="str">
        <f t="shared" si="42"/>
        <v xml:space="preserve">, </v>
      </c>
    </row>
    <row r="2708" spans="5:6" x14ac:dyDescent="0.2">
      <c r="E2708" s="309"/>
      <c r="F2708" s="244" t="str">
        <f t="shared" si="42"/>
        <v xml:space="preserve">, </v>
      </c>
    </row>
    <row r="2709" spans="5:6" x14ac:dyDescent="0.2">
      <c r="E2709" s="309"/>
      <c r="F2709" s="244" t="str">
        <f t="shared" si="42"/>
        <v xml:space="preserve">, </v>
      </c>
    </row>
    <row r="2710" spans="5:6" x14ac:dyDescent="0.2">
      <c r="E2710" s="309"/>
      <c r="F2710" s="244" t="str">
        <f t="shared" si="42"/>
        <v xml:space="preserve">, </v>
      </c>
    </row>
    <row r="2711" spans="5:6" x14ac:dyDescent="0.2">
      <c r="E2711" s="309"/>
      <c r="F2711" s="244" t="str">
        <f t="shared" si="42"/>
        <v xml:space="preserve">, </v>
      </c>
    </row>
    <row r="2712" spans="5:6" x14ac:dyDescent="0.2">
      <c r="E2712" s="309"/>
      <c r="F2712" s="244" t="str">
        <f t="shared" si="42"/>
        <v xml:space="preserve">, </v>
      </c>
    </row>
    <row r="2713" spans="5:6" x14ac:dyDescent="0.2">
      <c r="E2713" s="309"/>
      <c r="F2713" s="244" t="str">
        <f t="shared" si="42"/>
        <v xml:space="preserve">, </v>
      </c>
    </row>
    <row r="2714" spans="5:6" x14ac:dyDescent="0.2">
      <c r="E2714" s="309"/>
      <c r="F2714" s="244" t="str">
        <f t="shared" si="42"/>
        <v xml:space="preserve">, </v>
      </c>
    </row>
    <row r="2715" spans="5:6" x14ac:dyDescent="0.2">
      <c r="E2715" s="309"/>
      <c r="F2715" s="244" t="str">
        <f t="shared" si="42"/>
        <v xml:space="preserve">, </v>
      </c>
    </row>
    <row r="2716" spans="5:6" x14ac:dyDescent="0.2">
      <c r="E2716" s="309"/>
      <c r="F2716" s="244" t="str">
        <f t="shared" si="42"/>
        <v xml:space="preserve">, </v>
      </c>
    </row>
    <row r="2717" spans="5:6" x14ac:dyDescent="0.2">
      <c r="E2717" s="309"/>
      <c r="F2717" s="244" t="str">
        <f t="shared" si="42"/>
        <v xml:space="preserve">, </v>
      </c>
    </row>
    <row r="2718" spans="5:6" x14ac:dyDescent="0.2">
      <c r="E2718" s="309"/>
      <c r="F2718" s="244" t="str">
        <f t="shared" si="42"/>
        <v xml:space="preserve">, </v>
      </c>
    </row>
    <row r="2719" spans="5:6" x14ac:dyDescent="0.2">
      <c r="E2719" s="309"/>
      <c r="F2719" s="244" t="str">
        <f t="shared" si="42"/>
        <v xml:space="preserve">, </v>
      </c>
    </row>
    <row r="2720" spans="5:6" x14ac:dyDescent="0.2">
      <c r="E2720" s="309"/>
      <c r="F2720" s="244" t="str">
        <f t="shared" si="42"/>
        <v xml:space="preserve">, </v>
      </c>
    </row>
    <row r="2721" spans="5:6" x14ac:dyDescent="0.2">
      <c r="E2721" s="309"/>
      <c r="F2721" s="244" t="str">
        <f t="shared" si="42"/>
        <v xml:space="preserve">, </v>
      </c>
    </row>
    <row r="2722" spans="5:6" x14ac:dyDescent="0.2">
      <c r="E2722" s="309"/>
      <c r="F2722" s="244" t="str">
        <f t="shared" si="42"/>
        <v xml:space="preserve">, </v>
      </c>
    </row>
    <row r="2723" spans="5:6" x14ac:dyDescent="0.2">
      <c r="E2723" s="309"/>
      <c r="F2723" s="244" t="str">
        <f t="shared" si="42"/>
        <v xml:space="preserve">, </v>
      </c>
    </row>
    <row r="2724" spans="5:6" x14ac:dyDescent="0.2">
      <c r="E2724" s="309"/>
      <c r="F2724" s="244" t="str">
        <f t="shared" si="42"/>
        <v xml:space="preserve">, </v>
      </c>
    </row>
    <row r="2725" spans="5:6" x14ac:dyDescent="0.2">
      <c r="E2725" s="309"/>
      <c r="F2725" s="244" t="str">
        <f t="shared" si="42"/>
        <v xml:space="preserve">, </v>
      </c>
    </row>
    <row r="2726" spans="5:6" x14ac:dyDescent="0.2">
      <c r="E2726" s="309"/>
      <c r="F2726" s="244" t="str">
        <f t="shared" si="42"/>
        <v xml:space="preserve">, </v>
      </c>
    </row>
    <row r="2727" spans="5:6" x14ac:dyDescent="0.2">
      <c r="E2727" s="309"/>
      <c r="F2727" s="244" t="str">
        <f t="shared" si="42"/>
        <v xml:space="preserve">, </v>
      </c>
    </row>
    <row r="2728" spans="5:6" x14ac:dyDescent="0.2">
      <c r="E2728" s="309"/>
      <c r="F2728" s="244" t="str">
        <f t="shared" si="42"/>
        <v xml:space="preserve">, </v>
      </c>
    </row>
    <row r="2729" spans="5:6" x14ac:dyDescent="0.2">
      <c r="E2729" s="309"/>
      <c r="F2729" s="244" t="str">
        <f t="shared" si="42"/>
        <v xml:space="preserve">, </v>
      </c>
    </row>
    <row r="2730" spans="5:6" x14ac:dyDescent="0.2">
      <c r="E2730" s="309"/>
      <c r="F2730" s="244" t="str">
        <f t="shared" si="42"/>
        <v xml:space="preserve">, </v>
      </c>
    </row>
    <row r="2731" spans="5:6" x14ac:dyDescent="0.2">
      <c r="E2731" s="309"/>
      <c r="F2731" s="244" t="str">
        <f t="shared" si="42"/>
        <v xml:space="preserve">, </v>
      </c>
    </row>
    <row r="2732" spans="5:6" x14ac:dyDescent="0.2">
      <c r="E2732" s="309"/>
      <c r="F2732" s="244" t="str">
        <f t="shared" si="42"/>
        <v xml:space="preserve">, </v>
      </c>
    </row>
    <row r="2733" spans="5:6" x14ac:dyDescent="0.2">
      <c r="E2733" s="309"/>
      <c r="F2733" s="244" t="str">
        <f t="shared" si="42"/>
        <v xml:space="preserve">, </v>
      </c>
    </row>
    <row r="2734" spans="5:6" x14ac:dyDescent="0.2">
      <c r="E2734" s="309"/>
      <c r="F2734" s="244" t="str">
        <f t="shared" si="42"/>
        <v xml:space="preserve">, </v>
      </c>
    </row>
    <row r="2735" spans="5:6" x14ac:dyDescent="0.2">
      <c r="E2735" s="309"/>
      <c r="F2735" s="244" t="str">
        <f t="shared" si="42"/>
        <v xml:space="preserve">, </v>
      </c>
    </row>
    <row r="2736" spans="5:6" x14ac:dyDescent="0.2">
      <c r="E2736" s="309"/>
      <c r="F2736" s="244" t="str">
        <f t="shared" si="42"/>
        <v xml:space="preserve">, </v>
      </c>
    </row>
    <row r="2737" spans="5:6" x14ac:dyDescent="0.2">
      <c r="E2737" s="309"/>
      <c r="F2737" s="244" t="str">
        <f t="shared" si="42"/>
        <v xml:space="preserve">, </v>
      </c>
    </row>
    <row r="2738" spans="5:6" x14ac:dyDescent="0.2">
      <c r="E2738" s="309"/>
      <c r="F2738" s="244" t="str">
        <f t="shared" si="42"/>
        <v xml:space="preserve">, </v>
      </c>
    </row>
    <row r="2739" spans="5:6" x14ac:dyDescent="0.2">
      <c r="E2739" s="309"/>
      <c r="F2739" s="244" t="str">
        <f t="shared" si="42"/>
        <v xml:space="preserve">, </v>
      </c>
    </row>
    <row r="2740" spans="5:6" x14ac:dyDescent="0.2">
      <c r="E2740" s="309"/>
      <c r="F2740" s="244" t="str">
        <f t="shared" si="42"/>
        <v xml:space="preserve">, </v>
      </c>
    </row>
    <row r="2741" spans="5:6" x14ac:dyDescent="0.2">
      <c r="E2741" s="309"/>
      <c r="F2741" s="244" t="str">
        <f t="shared" si="42"/>
        <v xml:space="preserve">, </v>
      </c>
    </row>
    <row r="2742" spans="5:6" x14ac:dyDescent="0.2">
      <c r="E2742" s="309"/>
      <c r="F2742" s="244" t="str">
        <f t="shared" si="42"/>
        <v xml:space="preserve">, </v>
      </c>
    </row>
    <row r="2743" spans="5:6" x14ac:dyDescent="0.2">
      <c r="E2743" s="309"/>
      <c r="F2743" s="244" t="str">
        <f t="shared" si="42"/>
        <v xml:space="preserve">, </v>
      </c>
    </row>
    <row r="2744" spans="5:6" x14ac:dyDescent="0.2">
      <c r="E2744" s="309"/>
      <c r="F2744" s="244" t="str">
        <f t="shared" si="42"/>
        <v xml:space="preserve">, </v>
      </c>
    </row>
    <row r="2745" spans="5:6" x14ac:dyDescent="0.2">
      <c r="E2745" s="309"/>
      <c r="F2745" s="244" t="str">
        <f t="shared" si="42"/>
        <v xml:space="preserve">, </v>
      </c>
    </row>
    <row r="2746" spans="5:6" x14ac:dyDescent="0.2">
      <c r="E2746" s="309"/>
      <c r="F2746" s="244" t="str">
        <f t="shared" si="42"/>
        <v xml:space="preserve">, </v>
      </c>
    </row>
    <row r="2747" spans="5:6" x14ac:dyDescent="0.2">
      <c r="E2747" s="309"/>
      <c r="F2747" s="244" t="str">
        <f t="shared" si="42"/>
        <v xml:space="preserve">, </v>
      </c>
    </row>
    <row r="2748" spans="5:6" x14ac:dyDescent="0.2">
      <c r="E2748" s="309"/>
      <c r="F2748" s="244" t="str">
        <f t="shared" si="42"/>
        <v xml:space="preserve">, </v>
      </c>
    </row>
    <row r="2749" spans="5:6" x14ac:dyDescent="0.2">
      <c r="E2749" s="309"/>
      <c r="F2749" s="244" t="str">
        <f t="shared" si="42"/>
        <v xml:space="preserve">, </v>
      </c>
    </row>
    <row r="2750" spans="5:6" x14ac:dyDescent="0.2">
      <c r="E2750" s="309"/>
      <c r="F2750" s="244" t="str">
        <f t="shared" si="42"/>
        <v xml:space="preserve">, </v>
      </c>
    </row>
    <row r="2751" spans="5:6" x14ac:dyDescent="0.2">
      <c r="E2751" s="309"/>
      <c r="F2751" s="244" t="str">
        <f t="shared" si="42"/>
        <v xml:space="preserve">, </v>
      </c>
    </row>
    <row r="2752" spans="5:6" x14ac:dyDescent="0.2">
      <c r="E2752" s="309"/>
      <c r="F2752" s="244" t="str">
        <f t="shared" si="42"/>
        <v xml:space="preserve">, </v>
      </c>
    </row>
    <row r="2753" spans="5:6" x14ac:dyDescent="0.2">
      <c r="E2753" s="309"/>
      <c r="F2753" s="244" t="str">
        <f t="shared" si="42"/>
        <v xml:space="preserve">, </v>
      </c>
    </row>
    <row r="2754" spans="5:6" x14ac:dyDescent="0.2">
      <c r="E2754" s="309"/>
      <c r="F2754" s="244" t="str">
        <f t="shared" si="42"/>
        <v xml:space="preserve">, </v>
      </c>
    </row>
    <row r="2755" spans="5:6" x14ac:dyDescent="0.2">
      <c r="E2755" s="309"/>
      <c r="F2755" s="244" t="str">
        <f t="shared" si="42"/>
        <v xml:space="preserve">, </v>
      </c>
    </row>
    <row r="2756" spans="5:6" x14ac:dyDescent="0.2">
      <c r="E2756" s="309"/>
      <c r="F2756" s="244" t="str">
        <f t="shared" si="42"/>
        <v xml:space="preserve">, </v>
      </c>
    </row>
    <row r="2757" spans="5:6" x14ac:dyDescent="0.2">
      <c r="E2757" s="309"/>
      <c r="F2757" s="244" t="str">
        <f t="shared" si="42"/>
        <v xml:space="preserve">, </v>
      </c>
    </row>
    <row r="2758" spans="5:6" x14ac:dyDescent="0.2">
      <c r="E2758" s="309"/>
      <c r="F2758" s="244" t="str">
        <f t="shared" si="42"/>
        <v xml:space="preserve">, </v>
      </c>
    </row>
    <row r="2759" spans="5:6" x14ac:dyDescent="0.2">
      <c r="E2759" s="309"/>
      <c r="F2759" s="244" t="str">
        <f t="shared" si="42"/>
        <v xml:space="preserve">, </v>
      </c>
    </row>
    <row r="2760" spans="5:6" x14ac:dyDescent="0.2">
      <c r="E2760" s="309"/>
      <c r="F2760" s="244" t="str">
        <f t="shared" si="42"/>
        <v xml:space="preserve">, </v>
      </c>
    </row>
    <row r="2761" spans="5:6" x14ac:dyDescent="0.2">
      <c r="E2761" s="309"/>
      <c r="F2761" s="244" t="str">
        <f t="shared" si="42"/>
        <v xml:space="preserve">, </v>
      </c>
    </row>
    <row r="2762" spans="5:6" x14ac:dyDescent="0.2">
      <c r="E2762" s="309"/>
      <c r="F2762" s="244" t="str">
        <f t="shared" ref="F2762:F2825" si="43">CONCATENATE(A2762, ", ", B2762)</f>
        <v xml:space="preserve">, </v>
      </c>
    </row>
    <row r="2763" spans="5:6" x14ac:dyDescent="0.2">
      <c r="E2763" s="309"/>
      <c r="F2763" s="244" t="str">
        <f t="shared" si="43"/>
        <v xml:space="preserve">, </v>
      </c>
    </row>
    <row r="2764" spans="5:6" x14ac:dyDescent="0.2">
      <c r="E2764" s="309"/>
      <c r="F2764" s="244" t="str">
        <f t="shared" si="43"/>
        <v xml:space="preserve">, </v>
      </c>
    </row>
    <row r="2765" spans="5:6" x14ac:dyDescent="0.2">
      <c r="E2765" s="309"/>
      <c r="F2765" s="244" t="str">
        <f t="shared" si="43"/>
        <v xml:space="preserve">, </v>
      </c>
    </row>
    <row r="2766" spans="5:6" x14ac:dyDescent="0.2">
      <c r="E2766" s="309"/>
      <c r="F2766" s="244" t="str">
        <f t="shared" si="43"/>
        <v xml:space="preserve">, </v>
      </c>
    </row>
    <row r="2767" spans="5:6" x14ac:dyDescent="0.2">
      <c r="E2767" s="309"/>
      <c r="F2767" s="244" t="str">
        <f t="shared" si="43"/>
        <v xml:space="preserve">, </v>
      </c>
    </row>
    <row r="2768" spans="5:6" x14ac:dyDescent="0.2">
      <c r="E2768" s="309"/>
      <c r="F2768" s="244" t="str">
        <f t="shared" si="43"/>
        <v xml:space="preserve">, </v>
      </c>
    </row>
    <row r="2769" spans="5:6" x14ac:dyDescent="0.2">
      <c r="E2769" s="309"/>
      <c r="F2769" s="244" t="str">
        <f t="shared" si="43"/>
        <v xml:space="preserve">, </v>
      </c>
    </row>
    <row r="2770" spans="5:6" x14ac:dyDescent="0.2">
      <c r="E2770" s="309"/>
      <c r="F2770" s="244" t="str">
        <f t="shared" si="43"/>
        <v xml:space="preserve">, </v>
      </c>
    </row>
    <row r="2771" spans="5:6" x14ac:dyDescent="0.2">
      <c r="E2771" s="309"/>
      <c r="F2771" s="244" t="str">
        <f t="shared" si="43"/>
        <v xml:space="preserve">, </v>
      </c>
    </row>
    <row r="2772" spans="5:6" x14ac:dyDescent="0.2">
      <c r="E2772" s="309"/>
      <c r="F2772" s="244" t="str">
        <f t="shared" si="43"/>
        <v xml:space="preserve">, </v>
      </c>
    </row>
    <row r="2773" spans="5:6" x14ac:dyDescent="0.2">
      <c r="E2773" s="309"/>
      <c r="F2773" s="244" t="str">
        <f t="shared" si="43"/>
        <v xml:space="preserve">, </v>
      </c>
    </row>
    <row r="2774" spans="5:6" x14ac:dyDescent="0.2">
      <c r="E2774" s="309"/>
      <c r="F2774" s="244" t="str">
        <f t="shared" si="43"/>
        <v xml:space="preserve">, </v>
      </c>
    </row>
    <row r="2775" spans="5:6" x14ac:dyDescent="0.2">
      <c r="E2775" s="309"/>
      <c r="F2775" s="244" t="str">
        <f t="shared" si="43"/>
        <v xml:space="preserve">, </v>
      </c>
    </row>
    <row r="2776" spans="5:6" x14ac:dyDescent="0.2">
      <c r="E2776" s="309"/>
      <c r="F2776" s="244" t="str">
        <f t="shared" si="43"/>
        <v xml:space="preserve">, </v>
      </c>
    </row>
    <row r="2777" spans="5:6" x14ac:dyDescent="0.2">
      <c r="E2777" s="309"/>
      <c r="F2777" s="244" t="str">
        <f t="shared" si="43"/>
        <v xml:space="preserve">, </v>
      </c>
    </row>
    <row r="2778" spans="5:6" x14ac:dyDescent="0.2">
      <c r="E2778" s="309"/>
      <c r="F2778" s="244" t="str">
        <f t="shared" si="43"/>
        <v xml:space="preserve">, </v>
      </c>
    </row>
    <row r="2779" spans="5:6" x14ac:dyDescent="0.2">
      <c r="E2779" s="309"/>
      <c r="F2779" s="244" t="str">
        <f t="shared" si="43"/>
        <v xml:space="preserve">, </v>
      </c>
    </row>
    <row r="2780" spans="5:6" x14ac:dyDescent="0.2">
      <c r="E2780" s="309"/>
      <c r="F2780" s="244" t="str">
        <f t="shared" si="43"/>
        <v xml:space="preserve">, </v>
      </c>
    </row>
    <row r="2781" spans="5:6" x14ac:dyDescent="0.2">
      <c r="E2781" s="309"/>
      <c r="F2781" s="244" t="str">
        <f t="shared" si="43"/>
        <v xml:space="preserve">, </v>
      </c>
    </row>
    <row r="2782" spans="5:6" x14ac:dyDescent="0.2">
      <c r="E2782" s="309"/>
      <c r="F2782" s="244" t="str">
        <f t="shared" si="43"/>
        <v xml:space="preserve">, </v>
      </c>
    </row>
    <row r="2783" spans="5:6" x14ac:dyDescent="0.2">
      <c r="E2783" s="309"/>
      <c r="F2783" s="244" t="str">
        <f t="shared" si="43"/>
        <v xml:space="preserve">, </v>
      </c>
    </row>
    <row r="2784" spans="5:6" x14ac:dyDescent="0.2">
      <c r="E2784" s="309"/>
      <c r="F2784" s="244" t="str">
        <f t="shared" si="43"/>
        <v xml:space="preserve">, </v>
      </c>
    </row>
    <row r="2785" spans="5:6" x14ac:dyDescent="0.2">
      <c r="E2785" s="309"/>
      <c r="F2785" s="244" t="str">
        <f t="shared" si="43"/>
        <v xml:space="preserve">, </v>
      </c>
    </row>
    <row r="2786" spans="5:6" x14ac:dyDescent="0.2">
      <c r="E2786" s="309"/>
      <c r="F2786" s="244" t="str">
        <f t="shared" si="43"/>
        <v xml:space="preserve">, </v>
      </c>
    </row>
    <row r="2787" spans="5:6" x14ac:dyDescent="0.2">
      <c r="E2787" s="309"/>
      <c r="F2787" s="244" t="str">
        <f t="shared" si="43"/>
        <v xml:space="preserve">, </v>
      </c>
    </row>
    <row r="2788" spans="5:6" x14ac:dyDescent="0.2">
      <c r="E2788" s="309"/>
      <c r="F2788" s="244" t="str">
        <f t="shared" si="43"/>
        <v xml:space="preserve">, </v>
      </c>
    </row>
    <row r="2789" spans="5:6" x14ac:dyDescent="0.2">
      <c r="E2789" s="309"/>
      <c r="F2789" s="244" t="str">
        <f t="shared" si="43"/>
        <v xml:space="preserve">, </v>
      </c>
    </row>
    <row r="2790" spans="5:6" x14ac:dyDescent="0.2">
      <c r="E2790" s="309"/>
      <c r="F2790" s="244" t="str">
        <f t="shared" si="43"/>
        <v xml:space="preserve">, </v>
      </c>
    </row>
    <row r="2791" spans="5:6" x14ac:dyDescent="0.2">
      <c r="E2791" s="309"/>
      <c r="F2791" s="244" t="str">
        <f t="shared" si="43"/>
        <v xml:space="preserve">, </v>
      </c>
    </row>
    <row r="2792" spans="5:6" x14ac:dyDescent="0.2">
      <c r="E2792" s="309"/>
      <c r="F2792" s="244" t="str">
        <f t="shared" si="43"/>
        <v xml:space="preserve">, </v>
      </c>
    </row>
    <row r="2793" spans="5:6" x14ac:dyDescent="0.2">
      <c r="E2793" s="309"/>
      <c r="F2793" s="244" t="str">
        <f t="shared" si="43"/>
        <v xml:space="preserve">, </v>
      </c>
    </row>
    <row r="2794" spans="5:6" x14ac:dyDescent="0.2">
      <c r="E2794" s="309"/>
      <c r="F2794" s="244" t="str">
        <f t="shared" si="43"/>
        <v xml:space="preserve">, </v>
      </c>
    </row>
    <row r="2795" spans="5:6" x14ac:dyDescent="0.2">
      <c r="E2795" s="309"/>
      <c r="F2795" s="244" t="str">
        <f t="shared" si="43"/>
        <v xml:space="preserve">, </v>
      </c>
    </row>
    <row r="2796" spans="5:6" x14ac:dyDescent="0.2">
      <c r="E2796" s="309"/>
      <c r="F2796" s="244" t="str">
        <f t="shared" si="43"/>
        <v xml:space="preserve">, </v>
      </c>
    </row>
    <row r="2797" spans="5:6" x14ac:dyDescent="0.2">
      <c r="E2797" s="309"/>
      <c r="F2797" s="244" t="str">
        <f t="shared" si="43"/>
        <v xml:space="preserve">, </v>
      </c>
    </row>
    <row r="2798" spans="5:6" x14ac:dyDescent="0.2">
      <c r="E2798" s="309"/>
      <c r="F2798" s="244" t="str">
        <f t="shared" si="43"/>
        <v xml:space="preserve">, </v>
      </c>
    </row>
    <row r="2799" spans="5:6" x14ac:dyDescent="0.2">
      <c r="E2799" s="309"/>
      <c r="F2799" s="244" t="str">
        <f t="shared" si="43"/>
        <v xml:space="preserve">, </v>
      </c>
    </row>
    <row r="2800" spans="5:6" x14ac:dyDescent="0.2">
      <c r="E2800" s="309"/>
      <c r="F2800" s="244" t="str">
        <f t="shared" si="43"/>
        <v xml:space="preserve">, </v>
      </c>
    </row>
    <row r="2801" spans="5:6" x14ac:dyDescent="0.2">
      <c r="E2801" s="309"/>
      <c r="F2801" s="244" t="str">
        <f t="shared" si="43"/>
        <v xml:space="preserve">, </v>
      </c>
    </row>
    <row r="2802" spans="5:6" x14ac:dyDescent="0.2">
      <c r="E2802" s="309"/>
      <c r="F2802" s="244" t="str">
        <f t="shared" si="43"/>
        <v xml:space="preserve">, </v>
      </c>
    </row>
    <row r="2803" spans="5:6" x14ac:dyDescent="0.2">
      <c r="E2803" s="309"/>
      <c r="F2803" s="244" t="str">
        <f t="shared" si="43"/>
        <v xml:space="preserve">, </v>
      </c>
    </row>
    <row r="2804" spans="5:6" x14ac:dyDescent="0.2">
      <c r="E2804" s="309"/>
      <c r="F2804" s="244" t="str">
        <f t="shared" si="43"/>
        <v xml:space="preserve">, </v>
      </c>
    </row>
    <row r="2805" spans="5:6" x14ac:dyDescent="0.2">
      <c r="E2805" s="309"/>
      <c r="F2805" s="244" t="str">
        <f t="shared" si="43"/>
        <v xml:space="preserve">, </v>
      </c>
    </row>
    <row r="2806" spans="5:6" x14ac:dyDescent="0.2">
      <c r="E2806" s="309"/>
      <c r="F2806" s="244" t="str">
        <f t="shared" si="43"/>
        <v xml:space="preserve">, </v>
      </c>
    </row>
    <row r="2807" spans="5:6" x14ac:dyDescent="0.2">
      <c r="E2807" s="309"/>
      <c r="F2807" s="244" t="str">
        <f t="shared" si="43"/>
        <v xml:space="preserve">, </v>
      </c>
    </row>
    <row r="2808" spans="5:6" x14ac:dyDescent="0.2">
      <c r="E2808" s="309"/>
      <c r="F2808" s="244" t="str">
        <f t="shared" si="43"/>
        <v xml:space="preserve">, </v>
      </c>
    </row>
    <row r="2809" spans="5:6" x14ac:dyDescent="0.2">
      <c r="E2809" s="309"/>
      <c r="F2809" s="244" t="str">
        <f t="shared" si="43"/>
        <v xml:space="preserve">, </v>
      </c>
    </row>
    <row r="2810" spans="5:6" x14ac:dyDescent="0.2">
      <c r="E2810" s="309"/>
      <c r="F2810" s="244" t="str">
        <f t="shared" si="43"/>
        <v xml:space="preserve">, </v>
      </c>
    </row>
    <row r="2811" spans="5:6" x14ac:dyDescent="0.2">
      <c r="E2811" s="309"/>
      <c r="F2811" s="244" t="str">
        <f t="shared" si="43"/>
        <v xml:space="preserve">, </v>
      </c>
    </row>
    <row r="2812" spans="5:6" x14ac:dyDescent="0.2">
      <c r="E2812" s="309"/>
      <c r="F2812" s="244" t="str">
        <f t="shared" si="43"/>
        <v xml:space="preserve">, </v>
      </c>
    </row>
    <row r="2813" spans="5:6" x14ac:dyDescent="0.2">
      <c r="E2813" s="309"/>
      <c r="F2813" s="244" t="str">
        <f t="shared" si="43"/>
        <v xml:space="preserve">, </v>
      </c>
    </row>
    <row r="2814" spans="5:6" x14ac:dyDescent="0.2">
      <c r="E2814" s="309"/>
      <c r="F2814" s="244" t="str">
        <f t="shared" si="43"/>
        <v xml:space="preserve">, </v>
      </c>
    </row>
    <row r="2815" spans="5:6" x14ac:dyDescent="0.2">
      <c r="E2815" s="309"/>
      <c r="F2815" s="244" t="str">
        <f t="shared" si="43"/>
        <v xml:space="preserve">, </v>
      </c>
    </row>
    <row r="2816" spans="5:6" x14ac:dyDescent="0.2">
      <c r="E2816" s="309"/>
      <c r="F2816" s="244" t="str">
        <f t="shared" si="43"/>
        <v xml:space="preserve">, </v>
      </c>
    </row>
    <row r="2817" spans="5:6" x14ac:dyDescent="0.2">
      <c r="E2817" s="309"/>
      <c r="F2817" s="244" t="str">
        <f t="shared" si="43"/>
        <v xml:space="preserve">, </v>
      </c>
    </row>
    <row r="2818" spans="5:6" x14ac:dyDescent="0.2">
      <c r="E2818" s="309"/>
      <c r="F2818" s="244" t="str">
        <f t="shared" si="43"/>
        <v xml:space="preserve">, </v>
      </c>
    </row>
    <row r="2819" spans="5:6" x14ac:dyDescent="0.2">
      <c r="E2819" s="309"/>
      <c r="F2819" s="244" t="str">
        <f t="shared" si="43"/>
        <v xml:space="preserve">, </v>
      </c>
    </row>
    <row r="2820" spans="5:6" x14ac:dyDescent="0.2">
      <c r="E2820" s="309"/>
      <c r="F2820" s="244" t="str">
        <f t="shared" si="43"/>
        <v xml:space="preserve">, </v>
      </c>
    </row>
    <row r="2821" spans="5:6" x14ac:dyDescent="0.2">
      <c r="E2821" s="309"/>
      <c r="F2821" s="244" t="str">
        <f t="shared" si="43"/>
        <v xml:space="preserve">, </v>
      </c>
    </row>
    <row r="2822" spans="5:6" x14ac:dyDescent="0.2">
      <c r="E2822" s="309"/>
      <c r="F2822" s="244" t="str">
        <f t="shared" si="43"/>
        <v xml:space="preserve">, </v>
      </c>
    </row>
    <row r="2823" spans="5:6" x14ac:dyDescent="0.2">
      <c r="E2823" s="309"/>
      <c r="F2823" s="244" t="str">
        <f t="shared" si="43"/>
        <v xml:space="preserve">, </v>
      </c>
    </row>
    <row r="2824" spans="5:6" x14ac:dyDescent="0.2">
      <c r="E2824" s="309"/>
      <c r="F2824" s="244" t="str">
        <f t="shared" si="43"/>
        <v xml:space="preserve">, </v>
      </c>
    </row>
    <row r="2825" spans="5:6" x14ac:dyDescent="0.2">
      <c r="E2825" s="309"/>
      <c r="F2825" s="244" t="str">
        <f t="shared" si="43"/>
        <v xml:space="preserve">, </v>
      </c>
    </row>
    <row r="2826" spans="5:6" x14ac:dyDescent="0.2">
      <c r="E2826" s="309"/>
      <c r="F2826" s="244" t="str">
        <f t="shared" ref="F2826:F2889" si="44">CONCATENATE(A2826, ", ", B2826)</f>
        <v xml:space="preserve">, </v>
      </c>
    </row>
    <row r="2827" spans="5:6" x14ac:dyDescent="0.2">
      <c r="E2827" s="309"/>
      <c r="F2827" s="244" t="str">
        <f t="shared" si="44"/>
        <v xml:space="preserve">, </v>
      </c>
    </row>
    <row r="2828" spans="5:6" x14ac:dyDescent="0.2">
      <c r="E2828" s="309"/>
      <c r="F2828" s="244" t="str">
        <f t="shared" si="44"/>
        <v xml:space="preserve">, </v>
      </c>
    </row>
    <row r="2829" spans="5:6" x14ac:dyDescent="0.2">
      <c r="E2829" s="309"/>
      <c r="F2829" s="244" t="str">
        <f t="shared" si="44"/>
        <v xml:space="preserve">, </v>
      </c>
    </row>
    <row r="2830" spans="5:6" x14ac:dyDescent="0.2">
      <c r="E2830" s="309"/>
      <c r="F2830" s="244" t="str">
        <f t="shared" si="44"/>
        <v xml:space="preserve">, </v>
      </c>
    </row>
    <row r="2831" spans="5:6" x14ac:dyDescent="0.2">
      <c r="E2831" s="309"/>
      <c r="F2831" s="244" t="str">
        <f t="shared" si="44"/>
        <v xml:space="preserve">, </v>
      </c>
    </row>
    <row r="2832" spans="5:6" x14ac:dyDescent="0.2">
      <c r="E2832" s="309"/>
      <c r="F2832" s="244" t="str">
        <f t="shared" si="44"/>
        <v xml:space="preserve">, </v>
      </c>
    </row>
    <row r="2833" spans="5:6" x14ac:dyDescent="0.2">
      <c r="E2833" s="309"/>
      <c r="F2833" s="244" t="str">
        <f t="shared" si="44"/>
        <v xml:space="preserve">, </v>
      </c>
    </row>
    <row r="2834" spans="5:6" x14ac:dyDescent="0.2">
      <c r="E2834" s="309"/>
      <c r="F2834" s="244" t="str">
        <f t="shared" si="44"/>
        <v xml:space="preserve">, </v>
      </c>
    </row>
    <row r="2835" spans="5:6" x14ac:dyDescent="0.2">
      <c r="E2835" s="309"/>
      <c r="F2835" s="244" t="str">
        <f t="shared" si="44"/>
        <v xml:space="preserve">, </v>
      </c>
    </row>
    <row r="2836" spans="5:6" x14ac:dyDescent="0.2">
      <c r="E2836" s="309"/>
      <c r="F2836" s="244" t="str">
        <f t="shared" si="44"/>
        <v xml:space="preserve">, </v>
      </c>
    </row>
    <row r="2837" spans="5:6" x14ac:dyDescent="0.2">
      <c r="E2837" s="309"/>
      <c r="F2837" s="244" t="str">
        <f t="shared" si="44"/>
        <v xml:space="preserve">, </v>
      </c>
    </row>
    <row r="2838" spans="5:6" x14ac:dyDescent="0.2">
      <c r="E2838" s="309"/>
      <c r="F2838" s="244" t="str">
        <f t="shared" si="44"/>
        <v xml:space="preserve">, </v>
      </c>
    </row>
    <row r="2839" spans="5:6" x14ac:dyDescent="0.2">
      <c r="E2839" s="309"/>
      <c r="F2839" s="244" t="str">
        <f t="shared" si="44"/>
        <v xml:space="preserve">, </v>
      </c>
    </row>
    <row r="2840" spans="5:6" x14ac:dyDescent="0.2">
      <c r="E2840" s="309"/>
      <c r="F2840" s="244" t="str">
        <f t="shared" si="44"/>
        <v xml:space="preserve">, </v>
      </c>
    </row>
    <row r="2841" spans="5:6" x14ac:dyDescent="0.2">
      <c r="E2841" s="309"/>
      <c r="F2841" s="244" t="str">
        <f t="shared" si="44"/>
        <v xml:space="preserve">, </v>
      </c>
    </row>
    <row r="2842" spans="5:6" x14ac:dyDescent="0.2">
      <c r="E2842" s="309"/>
      <c r="F2842" s="244" t="str">
        <f t="shared" si="44"/>
        <v xml:space="preserve">, </v>
      </c>
    </row>
    <row r="2843" spans="5:6" x14ac:dyDescent="0.2">
      <c r="E2843" s="309"/>
      <c r="F2843" s="244" t="str">
        <f t="shared" si="44"/>
        <v xml:space="preserve">, </v>
      </c>
    </row>
    <row r="2844" spans="5:6" x14ac:dyDescent="0.2">
      <c r="E2844" s="309"/>
      <c r="F2844" s="244" t="str">
        <f t="shared" si="44"/>
        <v xml:space="preserve">, </v>
      </c>
    </row>
    <row r="2845" spans="5:6" x14ac:dyDescent="0.2">
      <c r="E2845" s="309"/>
      <c r="F2845" s="244" t="str">
        <f t="shared" si="44"/>
        <v xml:space="preserve">, </v>
      </c>
    </row>
    <row r="2846" spans="5:6" x14ac:dyDescent="0.2">
      <c r="E2846" s="309"/>
      <c r="F2846" s="244" t="str">
        <f t="shared" si="44"/>
        <v xml:space="preserve">, </v>
      </c>
    </row>
    <row r="2847" spans="5:6" x14ac:dyDescent="0.2">
      <c r="E2847" s="309"/>
      <c r="F2847" s="244" t="str">
        <f t="shared" si="44"/>
        <v xml:space="preserve">, </v>
      </c>
    </row>
    <row r="2848" spans="5:6" x14ac:dyDescent="0.2">
      <c r="E2848" s="309"/>
      <c r="F2848" s="244" t="str">
        <f t="shared" si="44"/>
        <v xml:space="preserve">, </v>
      </c>
    </row>
    <row r="2849" spans="5:6" x14ac:dyDescent="0.2">
      <c r="E2849" s="309"/>
      <c r="F2849" s="244" t="str">
        <f t="shared" si="44"/>
        <v xml:space="preserve">, </v>
      </c>
    </row>
    <row r="2850" spans="5:6" x14ac:dyDescent="0.2">
      <c r="E2850" s="309"/>
      <c r="F2850" s="244" t="str">
        <f t="shared" si="44"/>
        <v xml:space="preserve">, </v>
      </c>
    </row>
    <row r="2851" spans="5:6" x14ac:dyDescent="0.2">
      <c r="E2851" s="309"/>
      <c r="F2851" s="244" t="str">
        <f t="shared" si="44"/>
        <v xml:space="preserve">, </v>
      </c>
    </row>
    <row r="2852" spans="5:6" x14ac:dyDescent="0.2">
      <c r="E2852" s="309"/>
      <c r="F2852" s="244" t="str">
        <f t="shared" si="44"/>
        <v xml:space="preserve">, </v>
      </c>
    </row>
    <row r="2853" spans="5:6" x14ac:dyDescent="0.2">
      <c r="E2853" s="309"/>
      <c r="F2853" s="244" t="str">
        <f t="shared" si="44"/>
        <v xml:space="preserve">, </v>
      </c>
    </row>
    <row r="2854" spans="5:6" x14ac:dyDescent="0.2">
      <c r="E2854" s="309"/>
      <c r="F2854" s="244" t="str">
        <f t="shared" si="44"/>
        <v xml:space="preserve">, </v>
      </c>
    </row>
    <row r="2855" spans="5:6" x14ac:dyDescent="0.2">
      <c r="E2855" s="309"/>
      <c r="F2855" s="244" t="str">
        <f t="shared" si="44"/>
        <v xml:space="preserve">, </v>
      </c>
    </row>
    <row r="2856" spans="5:6" x14ac:dyDescent="0.2">
      <c r="E2856" s="309"/>
      <c r="F2856" s="244" t="str">
        <f t="shared" si="44"/>
        <v xml:space="preserve">, </v>
      </c>
    </row>
    <row r="2857" spans="5:6" x14ac:dyDescent="0.2">
      <c r="E2857" s="309"/>
      <c r="F2857" s="244" t="str">
        <f t="shared" si="44"/>
        <v xml:space="preserve">, </v>
      </c>
    </row>
    <row r="2858" spans="5:6" x14ac:dyDescent="0.2">
      <c r="E2858" s="309"/>
      <c r="F2858" s="244" t="str">
        <f t="shared" si="44"/>
        <v xml:space="preserve">, </v>
      </c>
    </row>
    <row r="2859" spans="5:6" x14ac:dyDescent="0.2">
      <c r="E2859" s="309"/>
      <c r="F2859" s="244" t="str">
        <f t="shared" si="44"/>
        <v xml:space="preserve">, </v>
      </c>
    </row>
    <row r="2860" spans="5:6" x14ac:dyDescent="0.2">
      <c r="E2860" s="309"/>
      <c r="F2860" s="244" t="str">
        <f t="shared" si="44"/>
        <v xml:space="preserve">, </v>
      </c>
    </row>
    <row r="2861" spans="5:6" x14ac:dyDescent="0.2">
      <c r="E2861" s="309"/>
      <c r="F2861" s="244" t="str">
        <f t="shared" si="44"/>
        <v xml:space="preserve">, </v>
      </c>
    </row>
    <row r="2862" spans="5:6" x14ac:dyDescent="0.2">
      <c r="E2862" s="309"/>
      <c r="F2862" s="244" t="str">
        <f t="shared" si="44"/>
        <v xml:space="preserve">, </v>
      </c>
    </row>
    <row r="2863" spans="5:6" x14ac:dyDescent="0.2">
      <c r="E2863" s="309"/>
      <c r="F2863" s="244" t="str">
        <f t="shared" si="44"/>
        <v xml:space="preserve">, </v>
      </c>
    </row>
    <row r="2864" spans="5:6" x14ac:dyDescent="0.2">
      <c r="E2864" s="309"/>
      <c r="F2864" s="244" t="str">
        <f t="shared" si="44"/>
        <v xml:space="preserve">, </v>
      </c>
    </row>
    <row r="2865" spans="5:6" x14ac:dyDescent="0.2">
      <c r="E2865" s="309"/>
      <c r="F2865" s="244" t="str">
        <f t="shared" si="44"/>
        <v xml:space="preserve">, </v>
      </c>
    </row>
    <row r="2866" spans="5:6" x14ac:dyDescent="0.2">
      <c r="E2866" s="309"/>
      <c r="F2866" s="244" t="str">
        <f t="shared" si="44"/>
        <v xml:space="preserve">, </v>
      </c>
    </row>
    <row r="2867" spans="5:6" x14ac:dyDescent="0.2">
      <c r="E2867" s="309"/>
      <c r="F2867" s="244" t="str">
        <f t="shared" si="44"/>
        <v xml:space="preserve">, </v>
      </c>
    </row>
    <row r="2868" spans="5:6" x14ac:dyDescent="0.2">
      <c r="E2868" s="309"/>
      <c r="F2868" s="244" t="str">
        <f t="shared" si="44"/>
        <v xml:space="preserve">, </v>
      </c>
    </row>
    <row r="2869" spans="5:6" x14ac:dyDescent="0.2">
      <c r="E2869" s="309"/>
      <c r="F2869" s="244" t="str">
        <f t="shared" si="44"/>
        <v xml:space="preserve">, </v>
      </c>
    </row>
    <row r="2870" spans="5:6" x14ac:dyDescent="0.2">
      <c r="E2870" s="309"/>
      <c r="F2870" s="244" t="str">
        <f t="shared" si="44"/>
        <v xml:space="preserve">, </v>
      </c>
    </row>
    <row r="2871" spans="5:6" x14ac:dyDescent="0.2">
      <c r="E2871" s="309"/>
      <c r="F2871" s="244" t="str">
        <f t="shared" si="44"/>
        <v xml:space="preserve">, </v>
      </c>
    </row>
    <row r="2872" spans="5:6" x14ac:dyDescent="0.2">
      <c r="E2872" s="309"/>
      <c r="F2872" s="244" t="str">
        <f t="shared" si="44"/>
        <v xml:space="preserve">, </v>
      </c>
    </row>
    <row r="2873" spans="5:6" x14ac:dyDescent="0.2">
      <c r="E2873" s="309"/>
      <c r="F2873" s="244" t="str">
        <f t="shared" si="44"/>
        <v xml:space="preserve">, </v>
      </c>
    </row>
    <row r="2874" spans="5:6" x14ac:dyDescent="0.2">
      <c r="E2874" s="309"/>
      <c r="F2874" s="244" t="str">
        <f t="shared" si="44"/>
        <v xml:space="preserve">, </v>
      </c>
    </row>
    <row r="2875" spans="5:6" x14ac:dyDescent="0.2">
      <c r="E2875" s="309"/>
      <c r="F2875" s="244" t="str">
        <f t="shared" si="44"/>
        <v xml:space="preserve">, </v>
      </c>
    </row>
    <row r="2876" spans="5:6" x14ac:dyDescent="0.2">
      <c r="E2876" s="309"/>
      <c r="F2876" s="244" t="str">
        <f t="shared" si="44"/>
        <v xml:space="preserve">, </v>
      </c>
    </row>
    <row r="2877" spans="5:6" x14ac:dyDescent="0.2">
      <c r="E2877" s="309"/>
      <c r="F2877" s="244" t="str">
        <f t="shared" si="44"/>
        <v xml:space="preserve">, </v>
      </c>
    </row>
    <row r="2878" spans="5:6" x14ac:dyDescent="0.2">
      <c r="E2878" s="309"/>
      <c r="F2878" s="244" t="str">
        <f t="shared" si="44"/>
        <v xml:space="preserve">, </v>
      </c>
    </row>
    <row r="2879" spans="5:6" x14ac:dyDescent="0.2">
      <c r="E2879" s="309"/>
      <c r="F2879" s="244" t="str">
        <f t="shared" si="44"/>
        <v xml:space="preserve">, </v>
      </c>
    </row>
    <row r="2880" spans="5:6" x14ac:dyDescent="0.2">
      <c r="E2880" s="309"/>
      <c r="F2880" s="244" t="str">
        <f t="shared" si="44"/>
        <v xml:space="preserve">, </v>
      </c>
    </row>
    <row r="2881" spans="5:6" x14ac:dyDescent="0.2">
      <c r="E2881" s="309"/>
      <c r="F2881" s="244" t="str">
        <f t="shared" si="44"/>
        <v xml:space="preserve">, </v>
      </c>
    </row>
    <row r="2882" spans="5:6" x14ac:dyDescent="0.2">
      <c r="E2882" s="309"/>
      <c r="F2882" s="244" t="str">
        <f t="shared" si="44"/>
        <v xml:space="preserve">, </v>
      </c>
    </row>
    <row r="2883" spans="5:6" x14ac:dyDescent="0.2">
      <c r="E2883" s="309"/>
      <c r="F2883" s="244" t="str">
        <f t="shared" si="44"/>
        <v xml:space="preserve">, </v>
      </c>
    </row>
    <row r="2884" spans="5:6" x14ac:dyDescent="0.2">
      <c r="E2884" s="309"/>
      <c r="F2884" s="244" t="str">
        <f t="shared" si="44"/>
        <v xml:space="preserve">, </v>
      </c>
    </row>
    <row r="2885" spans="5:6" x14ac:dyDescent="0.2">
      <c r="E2885" s="309"/>
      <c r="F2885" s="244" t="str">
        <f t="shared" si="44"/>
        <v xml:space="preserve">, </v>
      </c>
    </row>
    <row r="2886" spans="5:6" x14ac:dyDescent="0.2">
      <c r="E2886" s="309"/>
      <c r="F2886" s="244" t="str">
        <f t="shared" si="44"/>
        <v xml:space="preserve">, </v>
      </c>
    </row>
    <row r="2887" spans="5:6" x14ac:dyDescent="0.2">
      <c r="E2887" s="309"/>
      <c r="F2887" s="244" t="str">
        <f t="shared" si="44"/>
        <v xml:space="preserve">, </v>
      </c>
    </row>
    <row r="2888" spans="5:6" x14ac:dyDescent="0.2">
      <c r="E2888" s="309"/>
      <c r="F2888" s="244" t="str">
        <f t="shared" si="44"/>
        <v xml:space="preserve">, </v>
      </c>
    </row>
    <row r="2889" spans="5:6" x14ac:dyDescent="0.2">
      <c r="E2889" s="309"/>
      <c r="F2889" s="244" t="str">
        <f t="shared" si="44"/>
        <v xml:space="preserve">, </v>
      </c>
    </row>
    <row r="2890" spans="5:6" x14ac:dyDescent="0.2">
      <c r="E2890" s="309"/>
      <c r="F2890" s="244" t="str">
        <f t="shared" ref="F2890:F2953" si="45">CONCATENATE(A2890, ", ", B2890)</f>
        <v xml:space="preserve">, </v>
      </c>
    </row>
    <row r="2891" spans="5:6" x14ac:dyDescent="0.2">
      <c r="E2891" s="309"/>
      <c r="F2891" s="244" t="str">
        <f t="shared" si="45"/>
        <v xml:space="preserve">, </v>
      </c>
    </row>
    <row r="2892" spans="5:6" x14ac:dyDescent="0.2">
      <c r="E2892" s="309"/>
      <c r="F2892" s="244" t="str">
        <f t="shared" si="45"/>
        <v xml:space="preserve">, </v>
      </c>
    </row>
    <row r="2893" spans="5:6" x14ac:dyDescent="0.2">
      <c r="E2893" s="309"/>
      <c r="F2893" s="244" t="str">
        <f t="shared" si="45"/>
        <v xml:space="preserve">, </v>
      </c>
    </row>
    <row r="2894" spans="5:6" x14ac:dyDescent="0.2">
      <c r="E2894" s="309"/>
      <c r="F2894" s="244" t="str">
        <f t="shared" si="45"/>
        <v xml:space="preserve">, </v>
      </c>
    </row>
    <row r="2895" spans="5:6" x14ac:dyDescent="0.2">
      <c r="E2895" s="309"/>
      <c r="F2895" s="244" t="str">
        <f t="shared" si="45"/>
        <v xml:space="preserve">, </v>
      </c>
    </row>
    <row r="2896" spans="5:6" x14ac:dyDescent="0.2">
      <c r="E2896" s="309"/>
      <c r="F2896" s="244" t="str">
        <f t="shared" si="45"/>
        <v xml:space="preserve">, </v>
      </c>
    </row>
    <row r="2897" spans="5:6" x14ac:dyDescent="0.2">
      <c r="E2897" s="309"/>
      <c r="F2897" s="244" t="str">
        <f t="shared" si="45"/>
        <v xml:space="preserve">, </v>
      </c>
    </row>
    <row r="2898" spans="5:6" x14ac:dyDescent="0.2">
      <c r="E2898" s="309"/>
      <c r="F2898" s="244" t="str">
        <f t="shared" si="45"/>
        <v xml:space="preserve">, </v>
      </c>
    </row>
    <row r="2899" spans="5:6" x14ac:dyDescent="0.2">
      <c r="E2899" s="309"/>
      <c r="F2899" s="244" t="str">
        <f t="shared" si="45"/>
        <v xml:space="preserve">, </v>
      </c>
    </row>
    <row r="2900" spans="5:6" x14ac:dyDescent="0.2">
      <c r="E2900" s="309"/>
      <c r="F2900" s="244" t="str">
        <f t="shared" si="45"/>
        <v xml:space="preserve">, </v>
      </c>
    </row>
    <row r="2901" spans="5:6" x14ac:dyDescent="0.2">
      <c r="E2901" s="309"/>
      <c r="F2901" s="244" t="str">
        <f t="shared" si="45"/>
        <v xml:space="preserve">, </v>
      </c>
    </row>
    <row r="2902" spans="5:6" x14ac:dyDescent="0.2">
      <c r="E2902" s="309"/>
      <c r="F2902" s="244" t="str">
        <f t="shared" si="45"/>
        <v xml:space="preserve">, </v>
      </c>
    </row>
    <row r="2903" spans="5:6" x14ac:dyDescent="0.2">
      <c r="E2903" s="309"/>
      <c r="F2903" s="244" t="str">
        <f t="shared" si="45"/>
        <v xml:space="preserve">, </v>
      </c>
    </row>
    <row r="2904" spans="5:6" x14ac:dyDescent="0.2">
      <c r="E2904" s="309"/>
      <c r="F2904" s="244" t="str">
        <f t="shared" si="45"/>
        <v xml:space="preserve">, </v>
      </c>
    </row>
    <row r="2905" spans="5:6" x14ac:dyDescent="0.2">
      <c r="E2905" s="309"/>
      <c r="F2905" s="244" t="str">
        <f t="shared" si="45"/>
        <v xml:space="preserve">, </v>
      </c>
    </row>
    <row r="2906" spans="5:6" x14ac:dyDescent="0.2">
      <c r="E2906" s="309"/>
      <c r="F2906" s="244" t="str">
        <f t="shared" si="45"/>
        <v xml:space="preserve">, </v>
      </c>
    </row>
    <row r="2907" spans="5:6" x14ac:dyDescent="0.2">
      <c r="E2907" s="309"/>
      <c r="F2907" s="244" t="str">
        <f t="shared" si="45"/>
        <v xml:space="preserve">, </v>
      </c>
    </row>
    <row r="2908" spans="5:6" x14ac:dyDescent="0.2">
      <c r="E2908" s="309"/>
      <c r="F2908" s="244" t="str">
        <f t="shared" si="45"/>
        <v xml:space="preserve">, </v>
      </c>
    </row>
    <row r="2909" spans="5:6" x14ac:dyDescent="0.2">
      <c r="E2909" s="309"/>
      <c r="F2909" s="244" t="str">
        <f t="shared" si="45"/>
        <v xml:space="preserve">, </v>
      </c>
    </row>
    <row r="2910" spans="5:6" x14ac:dyDescent="0.2">
      <c r="E2910" s="309"/>
      <c r="F2910" s="244" t="str">
        <f t="shared" si="45"/>
        <v xml:space="preserve">, </v>
      </c>
    </row>
    <row r="2911" spans="5:6" x14ac:dyDescent="0.2">
      <c r="E2911" s="309"/>
      <c r="F2911" s="244" t="str">
        <f t="shared" si="45"/>
        <v xml:space="preserve">, </v>
      </c>
    </row>
    <row r="2912" spans="5:6" x14ac:dyDescent="0.2">
      <c r="E2912" s="309"/>
      <c r="F2912" s="244" t="str">
        <f t="shared" si="45"/>
        <v xml:space="preserve">, </v>
      </c>
    </row>
    <row r="2913" spans="5:6" x14ac:dyDescent="0.2">
      <c r="E2913" s="309"/>
      <c r="F2913" s="244" t="str">
        <f t="shared" si="45"/>
        <v xml:space="preserve">, </v>
      </c>
    </row>
    <row r="2914" spans="5:6" x14ac:dyDescent="0.2">
      <c r="E2914" s="309"/>
      <c r="F2914" s="244" t="str">
        <f t="shared" si="45"/>
        <v xml:space="preserve">, </v>
      </c>
    </row>
    <row r="2915" spans="5:6" x14ac:dyDescent="0.2">
      <c r="E2915" s="309"/>
      <c r="F2915" s="244" t="str">
        <f t="shared" si="45"/>
        <v xml:space="preserve">, </v>
      </c>
    </row>
    <row r="2916" spans="5:6" x14ac:dyDescent="0.2">
      <c r="E2916" s="309"/>
      <c r="F2916" s="244" t="str">
        <f t="shared" si="45"/>
        <v xml:space="preserve">, </v>
      </c>
    </row>
    <row r="2917" spans="5:6" x14ac:dyDescent="0.2">
      <c r="E2917" s="309"/>
      <c r="F2917" s="244" t="str">
        <f t="shared" si="45"/>
        <v xml:space="preserve">, </v>
      </c>
    </row>
    <row r="2918" spans="5:6" x14ac:dyDescent="0.2">
      <c r="E2918" s="309"/>
      <c r="F2918" s="244" t="str">
        <f t="shared" si="45"/>
        <v xml:space="preserve">, </v>
      </c>
    </row>
    <row r="2919" spans="5:6" x14ac:dyDescent="0.2">
      <c r="E2919" s="309"/>
      <c r="F2919" s="244" t="str">
        <f t="shared" si="45"/>
        <v xml:space="preserve">, </v>
      </c>
    </row>
    <row r="2920" spans="5:6" x14ac:dyDescent="0.2">
      <c r="E2920" s="309"/>
      <c r="F2920" s="244" t="str">
        <f t="shared" si="45"/>
        <v xml:space="preserve">, </v>
      </c>
    </row>
    <row r="2921" spans="5:6" x14ac:dyDescent="0.2">
      <c r="E2921" s="309"/>
      <c r="F2921" s="244" t="str">
        <f t="shared" si="45"/>
        <v xml:space="preserve">, </v>
      </c>
    </row>
    <row r="2922" spans="5:6" x14ac:dyDescent="0.2">
      <c r="E2922" s="309"/>
      <c r="F2922" s="244" t="str">
        <f t="shared" si="45"/>
        <v xml:space="preserve">, </v>
      </c>
    </row>
    <row r="2923" spans="5:6" x14ac:dyDescent="0.2">
      <c r="E2923" s="309"/>
      <c r="F2923" s="244" t="str">
        <f t="shared" si="45"/>
        <v xml:space="preserve">, </v>
      </c>
    </row>
    <row r="2924" spans="5:6" x14ac:dyDescent="0.2">
      <c r="E2924" s="309"/>
      <c r="F2924" s="244" t="str">
        <f t="shared" si="45"/>
        <v xml:space="preserve">, </v>
      </c>
    </row>
    <row r="2925" spans="5:6" x14ac:dyDescent="0.2">
      <c r="E2925" s="309"/>
      <c r="F2925" s="244" t="str">
        <f t="shared" si="45"/>
        <v xml:space="preserve">, </v>
      </c>
    </row>
    <row r="2926" spans="5:6" x14ac:dyDescent="0.2">
      <c r="E2926" s="309"/>
      <c r="F2926" s="244" t="str">
        <f t="shared" si="45"/>
        <v xml:space="preserve">, </v>
      </c>
    </row>
    <row r="2927" spans="5:6" x14ac:dyDescent="0.2">
      <c r="E2927" s="309"/>
      <c r="F2927" s="244" t="str">
        <f t="shared" si="45"/>
        <v xml:space="preserve">, </v>
      </c>
    </row>
    <row r="2928" spans="5:6" x14ac:dyDescent="0.2">
      <c r="E2928" s="309"/>
      <c r="F2928" s="244" t="str">
        <f t="shared" si="45"/>
        <v xml:space="preserve">, </v>
      </c>
    </row>
    <row r="2929" spans="5:6" x14ac:dyDescent="0.2">
      <c r="E2929" s="309"/>
      <c r="F2929" s="244" t="str">
        <f t="shared" si="45"/>
        <v xml:space="preserve">, </v>
      </c>
    </row>
    <row r="2930" spans="5:6" x14ac:dyDescent="0.2">
      <c r="E2930" s="309"/>
      <c r="F2930" s="244" t="str">
        <f t="shared" si="45"/>
        <v xml:space="preserve">, </v>
      </c>
    </row>
    <row r="2931" spans="5:6" x14ac:dyDescent="0.2">
      <c r="E2931" s="309"/>
      <c r="F2931" s="244" t="str">
        <f t="shared" si="45"/>
        <v xml:space="preserve">, </v>
      </c>
    </row>
    <row r="2932" spans="5:6" x14ac:dyDescent="0.2">
      <c r="E2932" s="309"/>
      <c r="F2932" s="244" t="str">
        <f t="shared" si="45"/>
        <v xml:space="preserve">, </v>
      </c>
    </row>
    <row r="2933" spans="5:6" x14ac:dyDescent="0.2">
      <c r="E2933" s="309"/>
      <c r="F2933" s="244" t="str">
        <f t="shared" si="45"/>
        <v xml:space="preserve">, </v>
      </c>
    </row>
    <row r="2934" spans="5:6" x14ac:dyDescent="0.2">
      <c r="E2934" s="309"/>
      <c r="F2934" s="244" t="str">
        <f t="shared" si="45"/>
        <v xml:space="preserve">, </v>
      </c>
    </row>
    <row r="2935" spans="5:6" x14ac:dyDescent="0.2">
      <c r="E2935" s="309"/>
      <c r="F2935" s="244" t="str">
        <f t="shared" si="45"/>
        <v xml:space="preserve">, </v>
      </c>
    </row>
    <row r="2936" spans="5:6" x14ac:dyDescent="0.2">
      <c r="E2936" s="309"/>
      <c r="F2936" s="244" t="str">
        <f t="shared" si="45"/>
        <v xml:space="preserve">, </v>
      </c>
    </row>
    <row r="2937" spans="5:6" x14ac:dyDescent="0.2">
      <c r="E2937" s="309"/>
      <c r="F2937" s="244" t="str">
        <f t="shared" si="45"/>
        <v xml:space="preserve">, </v>
      </c>
    </row>
    <row r="2938" spans="5:6" x14ac:dyDescent="0.2">
      <c r="E2938" s="309"/>
      <c r="F2938" s="244" t="str">
        <f t="shared" si="45"/>
        <v xml:space="preserve">, </v>
      </c>
    </row>
    <row r="2939" spans="5:6" x14ac:dyDescent="0.2">
      <c r="E2939" s="309"/>
      <c r="F2939" s="244" t="str">
        <f t="shared" si="45"/>
        <v xml:space="preserve">, </v>
      </c>
    </row>
    <row r="2940" spans="5:6" x14ac:dyDescent="0.2">
      <c r="E2940" s="309"/>
      <c r="F2940" s="244" t="str">
        <f t="shared" si="45"/>
        <v xml:space="preserve">, </v>
      </c>
    </row>
    <row r="2941" spans="5:6" x14ac:dyDescent="0.2">
      <c r="E2941" s="309"/>
      <c r="F2941" s="244" t="str">
        <f t="shared" si="45"/>
        <v xml:space="preserve">, </v>
      </c>
    </row>
    <row r="2942" spans="5:6" x14ac:dyDescent="0.2">
      <c r="E2942" s="309"/>
      <c r="F2942" s="244" t="str">
        <f t="shared" si="45"/>
        <v xml:space="preserve">, </v>
      </c>
    </row>
    <row r="2943" spans="5:6" x14ac:dyDescent="0.2">
      <c r="E2943" s="309"/>
      <c r="F2943" s="244" t="str">
        <f t="shared" si="45"/>
        <v xml:space="preserve">, </v>
      </c>
    </row>
    <row r="2944" spans="5:6" x14ac:dyDescent="0.2">
      <c r="E2944" s="309"/>
      <c r="F2944" s="244" t="str">
        <f t="shared" si="45"/>
        <v xml:space="preserve">, </v>
      </c>
    </row>
    <row r="2945" spans="5:6" x14ac:dyDescent="0.2">
      <c r="E2945" s="309"/>
      <c r="F2945" s="244" t="str">
        <f t="shared" si="45"/>
        <v xml:space="preserve">, </v>
      </c>
    </row>
    <row r="2946" spans="5:6" x14ac:dyDescent="0.2">
      <c r="E2946" s="309"/>
      <c r="F2946" s="244" t="str">
        <f t="shared" si="45"/>
        <v xml:space="preserve">, </v>
      </c>
    </row>
    <row r="2947" spans="5:6" x14ac:dyDescent="0.2">
      <c r="E2947" s="309"/>
      <c r="F2947" s="244" t="str">
        <f t="shared" si="45"/>
        <v xml:space="preserve">, </v>
      </c>
    </row>
    <row r="2948" spans="5:6" x14ac:dyDescent="0.2">
      <c r="E2948" s="309"/>
      <c r="F2948" s="244" t="str">
        <f t="shared" si="45"/>
        <v xml:space="preserve">, </v>
      </c>
    </row>
    <row r="2949" spans="5:6" x14ac:dyDescent="0.2">
      <c r="E2949" s="309"/>
      <c r="F2949" s="244" t="str">
        <f t="shared" si="45"/>
        <v xml:space="preserve">, </v>
      </c>
    </row>
    <row r="2950" spans="5:6" x14ac:dyDescent="0.2">
      <c r="E2950" s="309"/>
      <c r="F2950" s="244" t="str">
        <f t="shared" si="45"/>
        <v xml:space="preserve">, </v>
      </c>
    </row>
    <row r="2951" spans="5:6" x14ac:dyDescent="0.2">
      <c r="E2951" s="309"/>
      <c r="F2951" s="244" t="str">
        <f t="shared" si="45"/>
        <v xml:space="preserve">, </v>
      </c>
    </row>
    <row r="2952" spans="5:6" x14ac:dyDescent="0.2">
      <c r="E2952" s="309"/>
      <c r="F2952" s="244" t="str">
        <f t="shared" si="45"/>
        <v xml:space="preserve">, </v>
      </c>
    </row>
    <row r="2953" spans="5:6" x14ac:dyDescent="0.2">
      <c r="E2953" s="309"/>
      <c r="F2953" s="244" t="str">
        <f t="shared" si="45"/>
        <v xml:space="preserve">, </v>
      </c>
    </row>
    <row r="2954" spans="5:6" x14ac:dyDescent="0.2">
      <c r="E2954" s="309"/>
      <c r="F2954" s="244" t="str">
        <f t="shared" ref="F2954:F2999" si="46">CONCATENATE(A2954, ", ", B2954)</f>
        <v xml:space="preserve">, </v>
      </c>
    </row>
    <row r="2955" spans="5:6" x14ac:dyDescent="0.2">
      <c r="E2955" s="309"/>
      <c r="F2955" s="244" t="str">
        <f t="shared" si="46"/>
        <v xml:space="preserve">, </v>
      </c>
    </row>
    <row r="2956" spans="5:6" x14ac:dyDescent="0.2">
      <c r="E2956" s="309"/>
      <c r="F2956" s="244" t="str">
        <f t="shared" si="46"/>
        <v xml:space="preserve">, </v>
      </c>
    </row>
    <row r="2957" spans="5:6" x14ac:dyDescent="0.2">
      <c r="E2957" s="309"/>
      <c r="F2957" s="244" t="str">
        <f t="shared" si="46"/>
        <v xml:space="preserve">, </v>
      </c>
    </row>
    <row r="2958" spans="5:6" x14ac:dyDescent="0.2">
      <c r="E2958" s="309"/>
      <c r="F2958" s="244" t="str">
        <f t="shared" si="46"/>
        <v xml:space="preserve">, </v>
      </c>
    </row>
    <row r="2959" spans="5:6" x14ac:dyDescent="0.2">
      <c r="E2959" s="309"/>
      <c r="F2959" s="244" t="str">
        <f t="shared" si="46"/>
        <v xml:space="preserve">, </v>
      </c>
    </row>
    <row r="2960" spans="5:6" x14ac:dyDescent="0.2">
      <c r="E2960" s="309"/>
      <c r="F2960" s="244" t="str">
        <f t="shared" si="46"/>
        <v xml:space="preserve">, </v>
      </c>
    </row>
    <row r="2961" spans="5:6" x14ac:dyDescent="0.2">
      <c r="E2961" s="309"/>
      <c r="F2961" s="244" t="str">
        <f t="shared" si="46"/>
        <v xml:space="preserve">, </v>
      </c>
    </row>
    <row r="2962" spans="5:6" x14ac:dyDescent="0.2">
      <c r="E2962" s="309"/>
      <c r="F2962" s="244" t="str">
        <f t="shared" si="46"/>
        <v xml:space="preserve">, </v>
      </c>
    </row>
    <row r="2963" spans="5:6" x14ac:dyDescent="0.2">
      <c r="E2963" s="309"/>
      <c r="F2963" s="244" t="str">
        <f t="shared" si="46"/>
        <v xml:space="preserve">, </v>
      </c>
    </row>
    <row r="2964" spans="5:6" x14ac:dyDescent="0.2">
      <c r="E2964" s="309"/>
      <c r="F2964" s="244" t="str">
        <f t="shared" si="46"/>
        <v xml:space="preserve">, </v>
      </c>
    </row>
    <row r="2965" spans="5:6" x14ac:dyDescent="0.2">
      <c r="E2965" s="309"/>
      <c r="F2965" s="244" t="str">
        <f t="shared" si="46"/>
        <v xml:space="preserve">, </v>
      </c>
    </row>
    <row r="2966" spans="5:6" x14ac:dyDescent="0.2">
      <c r="E2966" s="309"/>
      <c r="F2966" s="244" t="str">
        <f t="shared" si="46"/>
        <v xml:space="preserve">, </v>
      </c>
    </row>
    <row r="2967" spans="5:6" x14ac:dyDescent="0.2">
      <c r="E2967" s="309"/>
      <c r="F2967" s="244" t="str">
        <f t="shared" si="46"/>
        <v xml:space="preserve">, </v>
      </c>
    </row>
    <row r="2968" spans="5:6" x14ac:dyDescent="0.2">
      <c r="E2968" s="309"/>
      <c r="F2968" s="244" t="str">
        <f t="shared" si="46"/>
        <v xml:space="preserve">, </v>
      </c>
    </row>
    <row r="2969" spans="5:6" x14ac:dyDescent="0.2">
      <c r="E2969" s="309"/>
      <c r="F2969" s="244" t="str">
        <f t="shared" si="46"/>
        <v xml:space="preserve">, </v>
      </c>
    </row>
    <row r="2970" spans="5:6" x14ac:dyDescent="0.2">
      <c r="E2970" s="309"/>
      <c r="F2970" s="244" t="str">
        <f t="shared" si="46"/>
        <v xml:space="preserve">, </v>
      </c>
    </row>
    <row r="2971" spans="5:6" x14ac:dyDescent="0.2">
      <c r="E2971" s="309"/>
      <c r="F2971" s="244" t="str">
        <f t="shared" si="46"/>
        <v xml:space="preserve">, </v>
      </c>
    </row>
    <row r="2972" spans="5:6" x14ac:dyDescent="0.2">
      <c r="E2972" s="309"/>
      <c r="F2972" s="244" t="str">
        <f t="shared" si="46"/>
        <v xml:space="preserve">, </v>
      </c>
    </row>
    <row r="2973" spans="5:6" x14ac:dyDescent="0.2">
      <c r="E2973" s="309"/>
      <c r="F2973" s="244" t="str">
        <f t="shared" si="46"/>
        <v xml:space="preserve">, </v>
      </c>
    </row>
    <row r="2974" spans="5:6" x14ac:dyDescent="0.2">
      <c r="E2974" s="309"/>
      <c r="F2974" s="244" t="str">
        <f t="shared" si="46"/>
        <v xml:space="preserve">, </v>
      </c>
    </row>
    <row r="2975" spans="5:6" x14ac:dyDescent="0.2">
      <c r="E2975" s="309"/>
      <c r="F2975" s="244" t="str">
        <f t="shared" si="46"/>
        <v xml:space="preserve">, </v>
      </c>
    </row>
    <row r="2976" spans="5:6" x14ac:dyDescent="0.2">
      <c r="E2976" s="309"/>
      <c r="F2976" s="244" t="str">
        <f t="shared" si="46"/>
        <v xml:space="preserve">, </v>
      </c>
    </row>
    <row r="2977" spans="5:6" x14ac:dyDescent="0.2">
      <c r="E2977" s="309"/>
      <c r="F2977" s="244" t="str">
        <f t="shared" si="46"/>
        <v xml:space="preserve">, </v>
      </c>
    </row>
    <row r="2978" spans="5:6" x14ac:dyDescent="0.2">
      <c r="E2978" s="309"/>
      <c r="F2978" s="244" t="str">
        <f t="shared" si="46"/>
        <v xml:space="preserve">, </v>
      </c>
    </row>
    <row r="2979" spans="5:6" x14ac:dyDescent="0.2">
      <c r="E2979" s="309"/>
      <c r="F2979" s="244" t="str">
        <f t="shared" si="46"/>
        <v xml:space="preserve">, </v>
      </c>
    </row>
    <row r="2980" spans="5:6" x14ac:dyDescent="0.2">
      <c r="E2980" s="309"/>
      <c r="F2980" s="244" t="str">
        <f t="shared" si="46"/>
        <v xml:space="preserve">, </v>
      </c>
    </row>
    <row r="2981" spans="5:6" x14ac:dyDescent="0.2">
      <c r="E2981" s="309"/>
      <c r="F2981" s="244" t="str">
        <f t="shared" si="46"/>
        <v xml:space="preserve">, </v>
      </c>
    </row>
    <row r="2982" spans="5:6" x14ac:dyDescent="0.2">
      <c r="E2982" s="309"/>
      <c r="F2982" s="244" t="str">
        <f t="shared" si="46"/>
        <v xml:space="preserve">, </v>
      </c>
    </row>
    <row r="2983" spans="5:6" x14ac:dyDescent="0.2">
      <c r="E2983" s="309"/>
      <c r="F2983" s="244" t="str">
        <f t="shared" si="46"/>
        <v xml:space="preserve">, </v>
      </c>
    </row>
    <row r="2984" spans="5:6" x14ac:dyDescent="0.2">
      <c r="E2984" s="309"/>
      <c r="F2984" s="244" t="str">
        <f t="shared" si="46"/>
        <v xml:space="preserve">, </v>
      </c>
    </row>
    <row r="2985" spans="5:6" x14ac:dyDescent="0.2">
      <c r="E2985" s="309"/>
      <c r="F2985" s="244" t="str">
        <f t="shared" si="46"/>
        <v xml:space="preserve">, </v>
      </c>
    </row>
    <row r="2986" spans="5:6" x14ac:dyDescent="0.2">
      <c r="E2986" s="309"/>
      <c r="F2986" s="244" t="str">
        <f t="shared" si="46"/>
        <v xml:space="preserve">, </v>
      </c>
    </row>
    <row r="2987" spans="5:6" x14ac:dyDescent="0.2">
      <c r="E2987" s="309"/>
      <c r="F2987" s="244" t="str">
        <f t="shared" si="46"/>
        <v xml:space="preserve">, </v>
      </c>
    </row>
    <row r="2988" spans="5:6" x14ac:dyDescent="0.2">
      <c r="E2988" s="309"/>
      <c r="F2988" s="244" t="str">
        <f t="shared" si="46"/>
        <v xml:space="preserve">, </v>
      </c>
    </row>
    <row r="2989" spans="5:6" x14ac:dyDescent="0.2">
      <c r="E2989" s="309"/>
      <c r="F2989" s="244" t="str">
        <f t="shared" si="46"/>
        <v xml:space="preserve">, </v>
      </c>
    </row>
    <row r="2990" spans="5:6" x14ac:dyDescent="0.2">
      <c r="E2990" s="309"/>
      <c r="F2990" s="244" t="str">
        <f t="shared" si="46"/>
        <v xml:space="preserve">, </v>
      </c>
    </row>
    <row r="2991" spans="5:6" x14ac:dyDescent="0.2">
      <c r="E2991" s="309"/>
      <c r="F2991" s="244" t="str">
        <f t="shared" si="46"/>
        <v xml:space="preserve">, </v>
      </c>
    </row>
    <row r="2992" spans="5:6" x14ac:dyDescent="0.2">
      <c r="E2992" s="309"/>
      <c r="F2992" s="244" t="str">
        <f t="shared" si="46"/>
        <v xml:space="preserve">, </v>
      </c>
    </row>
    <row r="2993" spans="5:6" x14ac:dyDescent="0.2">
      <c r="E2993" s="309"/>
      <c r="F2993" s="244" t="str">
        <f t="shared" si="46"/>
        <v xml:space="preserve">, </v>
      </c>
    </row>
    <row r="2994" spans="5:6" x14ac:dyDescent="0.2">
      <c r="E2994" s="309"/>
      <c r="F2994" s="244" t="str">
        <f t="shared" si="46"/>
        <v xml:space="preserve">, </v>
      </c>
    </row>
    <row r="2995" spans="5:6" x14ac:dyDescent="0.2">
      <c r="E2995" s="309"/>
      <c r="F2995" s="244" t="str">
        <f t="shared" si="46"/>
        <v xml:space="preserve">, </v>
      </c>
    </row>
    <row r="2996" spans="5:6" x14ac:dyDescent="0.2">
      <c r="E2996" s="309"/>
      <c r="F2996" s="244" t="str">
        <f t="shared" si="46"/>
        <v xml:space="preserve">, </v>
      </c>
    </row>
    <row r="2997" spans="5:6" x14ac:dyDescent="0.2">
      <c r="E2997" s="309"/>
      <c r="F2997" s="244" t="str">
        <f t="shared" si="46"/>
        <v xml:space="preserve">, </v>
      </c>
    </row>
    <row r="2998" spans="5:6" x14ac:dyDescent="0.2">
      <c r="E2998" s="309"/>
      <c r="F2998" s="244" t="str">
        <f t="shared" si="46"/>
        <v xml:space="preserve">, </v>
      </c>
    </row>
    <row r="2999" spans="5:6" x14ac:dyDescent="0.2">
      <c r="E2999" s="309"/>
      <c r="F2999" s="244" t="str">
        <f t="shared" si="46"/>
        <v xml:space="preserve">, </v>
      </c>
    </row>
  </sheetData>
  <sheetProtection algorithmName="SHA-512" hashValue="NK+8Xa3dODnWkG4z9ASqzCUi8D25axyl8gGUGRfJ8pNM3YMeKuH1V7wU9Hh6dpGrTpZXqICj5xXei06JzkGZwg==" saltValue="chWyW2gvIwXccje3tJAkmQ==" spinCount="100000" sheet="1" objects="1" scenarios="1"/>
  <dataValidations count="7">
    <dataValidation allowBlank="1" showInputMessage="1" showErrorMessage="1" prompt="Input the TSP's LEA BOP approved job classification" sqref="D9:D2999"/>
    <dataValidation allowBlank="1" showInputMessage="1" showErrorMessage="1" prompt="Input TSP's job category/title (in the LEA's accounting system)" sqref="C9:C2999"/>
    <dataValidation allowBlank="1" showInputMessage="1" showErrorMessage="1" prompt="Input TSP's e-mail address" sqref="E9:E2999"/>
    <dataValidation allowBlank="1" showInputMessage="1" showErrorMessage="1" prompt="Input TSP's first name" sqref="B9:B2999"/>
    <dataValidation allowBlank="1" showInputMessage="1" showErrorMessage="1" prompt="Input TSP's last name" sqref="A9:A2999"/>
    <dataValidation allowBlank="1" showInputMessage="1" showErrorMessage="1" prompt="Press TAB to move input areas" sqref="A1"/>
    <dataValidation allowBlank="1" showInputMessage="1" showErrorMessage="1" prompt="Input the TSP's e-mail address" sqref="E9:E2999"/>
  </dataValidations>
  <pageMargins left="0.2" right="0.2" top="0.75" bottom="0.75" header="0.3" footer="0.3"/>
  <pageSetup scale="80" orientation="landscape" r:id="rId1"/>
  <headerFooter>
    <oddFooter>&amp;LDHCS 6299 (11/2021)&amp;RPage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99"/>
  <sheetViews>
    <sheetView zoomScale="76" zoomScaleNormal="76" workbookViewId="0">
      <selection activeCell="B5" sqref="B5:C7"/>
    </sheetView>
  </sheetViews>
  <sheetFormatPr defaultColWidth="0" defaultRowHeight="15" zeroHeight="1" x14ac:dyDescent="0.2"/>
  <cols>
    <col min="1" max="1" width="20.6640625" style="303" customWidth="1"/>
    <col min="2" max="2" width="19.83203125" style="303" customWidth="1"/>
    <col min="3" max="3" width="46.1640625" style="303" customWidth="1"/>
    <col min="4" max="4" width="66.6640625" style="303" customWidth="1"/>
    <col min="5" max="5" width="35.33203125" style="79" customWidth="1"/>
    <col min="6" max="6" width="27.83203125" style="79" hidden="1" customWidth="1"/>
    <col min="7" max="16384" width="5.83203125" style="79" hidden="1"/>
  </cols>
  <sheetData>
    <row r="1" spans="1:11" x14ac:dyDescent="0.2">
      <c r="A1" s="184" t="s">
        <v>54</v>
      </c>
      <c r="B1" s="57"/>
      <c r="C1" s="57"/>
      <c r="D1" s="57"/>
      <c r="E1" s="57"/>
      <c r="F1" s="57"/>
    </row>
    <row r="2" spans="1:11" x14ac:dyDescent="0.2">
      <c r="A2" s="184" t="s">
        <v>51</v>
      </c>
      <c r="B2" s="57"/>
      <c r="C2" s="57"/>
      <c r="D2" s="54"/>
      <c r="E2" s="57"/>
      <c r="F2" s="57"/>
    </row>
    <row r="3" spans="1:11" x14ac:dyDescent="0.2">
      <c r="A3" s="184" t="s">
        <v>35</v>
      </c>
      <c r="B3" s="57"/>
      <c r="C3" s="57"/>
      <c r="D3" s="57"/>
      <c r="E3" s="57"/>
      <c r="F3" s="57"/>
    </row>
    <row r="4" spans="1:11" s="86" customFormat="1" ht="24.6" customHeight="1" x14ac:dyDescent="0.2">
      <c r="A4" s="422" t="s">
        <v>384</v>
      </c>
      <c r="B4" s="313"/>
      <c r="C4" s="313"/>
      <c r="D4" s="313"/>
      <c r="E4" s="313"/>
      <c r="F4" s="313"/>
    </row>
    <row r="5" spans="1:11" s="316" customFormat="1" x14ac:dyDescent="0.2">
      <c r="A5" s="244" t="s">
        <v>68</v>
      </c>
      <c r="B5" s="510">
        <f>Certification!C7</f>
        <v>0</v>
      </c>
      <c r="C5" s="310"/>
      <c r="D5" s="314"/>
      <c r="E5" s="314"/>
      <c r="F5" s="314"/>
      <c r="G5" s="315"/>
      <c r="H5" s="315"/>
      <c r="I5" s="315"/>
      <c r="J5" s="315"/>
      <c r="K5" s="315"/>
    </row>
    <row r="6" spans="1:11" s="316" customFormat="1" x14ac:dyDescent="0.2">
      <c r="A6" s="244" t="s">
        <v>241</v>
      </c>
      <c r="B6" s="511">
        <f>Certification!G7</f>
        <v>0</v>
      </c>
      <c r="C6" s="311"/>
      <c r="D6" s="314"/>
      <c r="E6" s="314"/>
      <c r="F6" s="314"/>
      <c r="G6" s="315"/>
      <c r="H6" s="315"/>
      <c r="I6" s="315"/>
      <c r="J6" s="315"/>
      <c r="K6" s="315"/>
    </row>
    <row r="7" spans="1:11" s="316" customFormat="1" x14ac:dyDescent="0.2">
      <c r="A7" s="244" t="s">
        <v>0</v>
      </c>
      <c r="B7" s="511" t="str">
        <f>Certification!$A$5</f>
        <v>SFY 2021-22</v>
      </c>
      <c r="C7" s="310"/>
      <c r="D7" s="314"/>
      <c r="E7" s="314"/>
      <c r="F7" s="314"/>
      <c r="G7" s="315"/>
      <c r="H7" s="315"/>
      <c r="I7" s="315"/>
      <c r="J7" s="315"/>
      <c r="K7" s="315"/>
    </row>
    <row r="8" spans="1:11" ht="36" customHeight="1" x14ac:dyDescent="0.2">
      <c r="A8" s="456" t="s">
        <v>331</v>
      </c>
      <c r="B8" s="456" t="s">
        <v>332</v>
      </c>
      <c r="C8" s="456" t="s">
        <v>334</v>
      </c>
      <c r="D8" s="457" t="s">
        <v>380</v>
      </c>
      <c r="E8" s="456" t="s">
        <v>333</v>
      </c>
      <c r="F8" s="456" t="s">
        <v>386</v>
      </c>
    </row>
    <row r="9" spans="1:11" x14ac:dyDescent="0.2">
      <c r="E9" s="309"/>
      <c r="F9" s="244" t="str">
        <f t="shared" ref="F9:F73" si="0">CONCATENATE(A9, ", ", B9)</f>
        <v xml:space="preserve">, </v>
      </c>
    </row>
    <row r="10" spans="1:11" x14ac:dyDescent="0.2">
      <c r="E10" s="309"/>
      <c r="F10" s="244" t="str">
        <f t="shared" si="0"/>
        <v xml:space="preserve">, </v>
      </c>
    </row>
    <row r="11" spans="1:11" x14ac:dyDescent="0.2">
      <c r="E11" s="309"/>
      <c r="F11" s="244" t="str">
        <f t="shared" si="0"/>
        <v xml:space="preserve">, </v>
      </c>
    </row>
    <row r="12" spans="1:11" x14ac:dyDescent="0.2">
      <c r="E12" s="309"/>
      <c r="F12" s="244" t="str">
        <f t="shared" si="0"/>
        <v xml:space="preserve">, </v>
      </c>
    </row>
    <row r="13" spans="1:11" x14ac:dyDescent="0.2">
      <c r="E13" s="309"/>
      <c r="F13" s="244" t="str">
        <f t="shared" si="0"/>
        <v xml:space="preserve">, </v>
      </c>
    </row>
    <row r="14" spans="1:11" x14ac:dyDescent="0.2">
      <c r="E14" s="309"/>
      <c r="F14" s="244" t="str">
        <f t="shared" si="0"/>
        <v xml:space="preserve">, </v>
      </c>
    </row>
    <row r="15" spans="1:11" x14ac:dyDescent="0.2">
      <c r="E15" s="309"/>
      <c r="F15" s="244" t="str">
        <f t="shared" si="0"/>
        <v xml:space="preserve">, </v>
      </c>
    </row>
    <row r="16" spans="1:11"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si="0"/>
        <v xml:space="preserve">, </v>
      </c>
    </row>
    <row r="42" spans="5:6" x14ac:dyDescent="0.2">
      <c r="E42" s="309"/>
      <c r="F42" s="244" t="str">
        <f t="shared" si="0"/>
        <v xml:space="preserve">, </v>
      </c>
    </row>
    <row r="43" spans="5:6" x14ac:dyDescent="0.2">
      <c r="E43" s="309"/>
      <c r="F43" s="244" t="str">
        <f t="shared" si="0"/>
        <v xml:space="preserve">, </v>
      </c>
    </row>
    <row r="44" spans="5:6" x14ac:dyDescent="0.2">
      <c r="E44" s="309"/>
      <c r="F44" s="244" t="str">
        <f t="shared" si="0"/>
        <v xml:space="preserve">, </v>
      </c>
    </row>
    <row r="45" spans="5:6" x14ac:dyDescent="0.2">
      <c r="E45" s="309"/>
      <c r="F45" s="244" t="str">
        <f t="shared" si="0"/>
        <v xml:space="preserve">, </v>
      </c>
    </row>
    <row r="46" spans="5:6" x14ac:dyDescent="0.2">
      <c r="E46" s="309"/>
      <c r="F46" s="244" t="str">
        <f t="shared" si="0"/>
        <v xml:space="preserve">, </v>
      </c>
    </row>
    <row r="47" spans="5:6" x14ac:dyDescent="0.2">
      <c r="E47" s="309"/>
      <c r="F47" s="244" t="str">
        <f t="shared" si="0"/>
        <v xml:space="preserve">, </v>
      </c>
    </row>
    <row r="48" spans="5:6" x14ac:dyDescent="0.2">
      <c r="E48" s="309"/>
      <c r="F48" s="244" t="str">
        <f t="shared" si="0"/>
        <v xml:space="preserve">, </v>
      </c>
    </row>
    <row r="49" spans="5:6" x14ac:dyDescent="0.2">
      <c r="E49" s="309"/>
      <c r="F49" s="244" t="str">
        <f t="shared" si="0"/>
        <v xml:space="preserve">, </v>
      </c>
    </row>
    <row r="50" spans="5:6" x14ac:dyDescent="0.2">
      <c r="E50" s="309"/>
      <c r="F50" s="244" t="str">
        <f t="shared" si="0"/>
        <v xml:space="preserve">, </v>
      </c>
    </row>
    <row r="51" spans="5:6" x14ac:dyDescent="0.2">
      <c r="E51" s="309"/>
      <c r="F51" s="244" t="str">
        <f t="shared" si="0"/>
        <v xml:space="preserve">, </v>
      </c>
    </row>
    <row r="52" spans="5:6" x14ac:dyDescent="0.2">
      <c r="E52" s="309"/>
      <c r="F52" s="244" t="str">
        <f t="shared" si="0"/>
        <v xml:space="preserve">, </v>
      </c>
    </row>
    <row r="53" spans="5:6" x14ac:dyDescent="0.2">
      <c r="E53" s="309"/>
      <c r="F53" s="244" t="str">
        <f t="shared" si="0"/>
        <v xml:space="preserve">, </v>
      </c>
    </row>
    <row r="54" spans="5:6" x14ac:dyDescent="0.2">
      <c r="E54" s="309"/>
      <c r="F54" s="244" t="str">
        <f t="shared" si="0"/>
        <v xml:space="preserve">, </v>
      </c>
    </row>
    <row r="55" spans="5:6" x14ac:dyDescent="0.2">
      <c r="E55" s="309"/>
      <c r="F55" s="244" t="str">
        <f t="shared" si="0"/>
        <v xml:space="preserve">, </v>
      </c>
    </row>
    <row r="56" spans="5:6" x14ac:dyDescent="0.2">
      <c r="E56" s="309"/>
      <c r="F56" s="244" t="str">
        <f t="shared" si="0"/>
        <v xml:space="preserve">, </v>
      </c>
    </row>
    <row r="57" spans="5:6" x14ac:dyDescent="0.2">
      <c r="E57" s="309"/>
      <c r="F57" s="244" t="str">
        <f t="shared" si="0"/>
        <v xml:space="preserve">, </v>
      </c>
    </row>
    <row r="58" spans="5:6" x14ac:dyDescent="0.2">
      <c r="E58" s="309"/>
      <c r="F58" s="244" t="str">
        <f t="shared" si="0"/>
        <v xml:space="preserve">, </v>
      </c>
    </row>
    <row r="59" spans="5:6" x14ac:dyDescent="0.2">
      <c r="E59" s="309"/>
      <c r="F59" s="244" t="str">
        <f t="shared" si="0"/>
        <v xml:space="preserve">, </v>
      </c>
    </row>
    <row r="60" spans="5:6" x14ac:dyDescent="0.2">
      <c r="E60" s="309"/>
      <c r="F60" s="244" t="str">
        <f t="shared" si="0"/>
        <v xml:space="preserve">, </v>
      </c>
    </row>
    <row r="61" spans="5:6" x14ac:dyDescent="0.2">
      <c r="E61" s="309"/>
      <c r="F61" s="244" t="str">
        <f t="shared" si="0"/>
        <v xml:space="preserve">, </v>
      </c>
    </row>
    <row r="62" spans="5:6" x14ac:dyDescent="0.2">
      <c r="E62" s="309"/>
      <c r="F62" s="244" t="str">
        <f t="shared" si="0"/>
        <v xml:space="preserve">, </v>
      </c>
    </row>
    <row r="63" spans="5:6" x14ac:dyDescent="0.2">
      <c r="E63" s="309"/>
      <c r="F63" s="244" t="str">
        <f t="shared" si="0"/>
        <v xml:space="preserve">, </v>
      </c>
    </row>
    <row r="64" spans="5:6" x14ac:dyDescent="0.2">
      <c r="E64" s="309"/>
      <c r="F64" s="244" t="str">
        <f t="shared" si="0"/>
        <v xml:space="preserve">, </v>
      </c>
    </row>
    <row r="65" spans="5:6" x14ac:dyDescent="0.2">
      <c r="E65" s="309"/>
      <c r="F65" s="244" t="str">
        <f t="shared" si="0"/>
        <v xml:space="preserve">, </v>
      </c>
    </row>
    <row r="66" spans="5:6" x14ac:dyDescent="0.2">
      <c r="E66" s="309"/>
      <c r="F66" s="244" t="str">
        <f t="shared" si="0"/>
        <v xml:space="preserve">, </v>
      </c>
    </row>
    <row r="67" spans="5:6" x14ac:dyDescent="0.2">
      <c r="E67" s="309"/>
      <c r="F67" s="244" t="str">
        <f t="shared" si="0"/>
        <v xml:space="preserve">, </v>
      </c>
    </row>
    <row r="68" spans="5:6" x14ac:dyDescent="0.2">
      <c r="E68" s="309"/>
      <c r="F68" s="244" t="str">
        <f t="shared" si="0"/>
        <v xml:space="preserve">, </v>
      </c>
    </row>
    <row r="69" spans="5:6" x14ac:dyDescent="0.2">
      <c r="E69" s="309"/>
      <c r="F69" s="244" t="str">
        <f t="shared" si="0"/>
        <v xml:space="preserve">, </v>
      </c>
    </row>
    <row r="70" spans="5:6" x14ac:dyDescent="0.2">
      <c r="E70" s="309"/>
      <c r="F70" s="244" t="str">
        <f t="shared" si="0"/>
        <v xml:space="preserve">, </v>
      </c>
    </row>
    <row r="71" spans="5:6" x14ac:dyDescent="0.2">
      <c r="E71" s="309"/>
      <c r="F71" s="244" t="str">
        <f t="shared" si="0"/>
        <v xml:space="preserve">, </v>
      </c>
    </row>
    <row r="72" spans="5:6" x14ac:dyDescent="0.2">
      <c r="E72" s="309"/>
      <c r="F72" s="244" t="str">
        <f t="shared" si="0"/>
        <v xml:space="preserve">, </v>
      </c>
    </row>
    <row r="73" spans="5:6" x14ac:dyDescent="0.2">
      <c r="E73" s="309"/>
      <c r="F73" s="244" t="str">
        <f t="shared" si="0"/>
        <v xml:space="preserve">, </v>
      </c>
    </row>
    <row r="74" spans="5:6" x14ac:dyDescent="0.2">
      <c r="E74" s="309"/>
      <c r="F74" s="244" t="str">
        <f t="shared" ref="F74:F137" si="1">CONCATENATE(A74, ", ", B74)</f>
        <v xml:space="preserve">, </v>
      </c>
    </row>
    <row r="75" spans="5:6" x14ac:dyDescent="0.2">
      <c r="E75" s="309"/>
      <c r="F75" s="244" t="str">
        <f t="shared" si="1"/>
        <v xml:space="preserve">, </v>
      </c>
    </row>
    <row r="76" spans="5:6" x14ac:dyDescent="0.2">
      <c r="E76" s="309"/>
      <c r="F76" s="244" t="str">
        <f t="shared" si="1"/>
        <v xml:space="preserve">, </v>
      </c>
    </row>
    <row r="77" spans="5:6" x14ac:dyDescent="0.2">
      <c r="E77" s="309"/>
      <c r="F77" s="244" t="str">
        <f t="shared" si="1"/>
        <v xml:space="preserve">, </v>
      </c>
    </row>
    <row r="78" spans="5:6" x14ac:dyDescent="0.2">
      <c r="E78" s="309"/>
      <c r="F78" s="244" t="str">
        <f t="shared" si="1"/>
        <v xml:space="preserve">, </v>
      </c>
    </row>
    <row r="79" spans="5:6" x14ac:dyDescent="0.2">
      <c r="E79" s="309"/>
      <c r="F79" s="244" t="str">
        <f t="shared" si="1"/>
        <v xml:space="preserve">, </v>
      </c>
    </row>
    <row r="80" spans="5:6" x14ac:dyDescent="0.2">
      <c r="E80" s="309"/>
      <c r="F80" s="244" t="str">
        <f t="shared" si="1"/>
        <v xml:space="preserve">, </v>
      </c>
    </row>
    <row r="81" spans="5:6" x14ac:dyDescent="0.2">
      <c r="E81" s="309"/>
      <c r="F81" s="244" t="str">
        <f t="shared" si="1"/>
        <v xml:space="preserve">, </v>
      </c>
    </row>
    <row r="82" spans="5:6" x14ac:dyDescent="0.2">
      <c r="E82" s="309"/>
      <c r="F82" s="244" t="str">
        <f t="shared" si="1"/>
        <v xml:space="preserve">, </v>
      </c>
    </row>
    <row r="83" spans="5:6" x14ac:dyDescent="0.2">
      <c r="E83" s="309"/>
      <c r="F83" s="244" t="str">
        <f t="shared" si="1"/>
        <v xml:space="preserve">, </v>
      </c>
    </row>
    <row r="84" spans="5:6" x14ac:dyDescent="0.2">
      <c r="E84" s="309"/>
      <c r="F84" s="244" t="str">
        <f t="shared" si="1"/>
        <v xml:space="preserve">, </v>
      </c>
    </row>
    <row r="85" spans="5:6" x14ac:dyDescent="0.2">
      <c r="E85" s="309"/>
      <c r="F85" s="244" t="str">
        <f t="shared" si="1"/>
        <v xml:space="preserve">, </v>
      </c>
    </row>
    <row r="86" spans="5:6" x14ac:dyDescent="0.2">
      <c r="E86" s="309"/>
      <c r="F86" s="244" t="str">
        <f t="shared" si="1"/>
        <v xml:space="preserve">, </v>
      </c>
    </row>
    <row r="87" spans="5:6" x14ac:dyDescent="0.2">
      <c r="E87" s="309"/>
      <c r="F87" s="244" t="str">
        <f t="shared" si="1"/>
        <v xml:space="preserve">, </v>
      </c>
    </row>
    <row r="88" spans="5:6" x14ac:dyDescent="0.2">
      <c r="E88" s="309"/>
      <c r="F88" s="244" t="str">
        <f t="shared" si="1"/>
        <v xml:space="preserve">, </v>
      </c>
    </row>
    <row r="89" spans="5:6" x14ac:dyDescent="0.2">
      <c r="E89" s="309"/>
      <c r="F89" s="244" t="str">
        <f t="shared" si="1"/>
        <v xml:space="preserve">, </v>
      </c>
    </row>
    <row r="90" spans="5:6" x14ac:dyDescent="0.2">
      <c r="E90" s="309"/>
      <c r="F90" s="244" t="str">
        <f t="shared" si="1"/>
        <v xml:space="preserve">, </v>
      </c>
    </row>
    <row r="91" spans="5:6" x14ac:dyDescent="0.2">
      <c r="E91" s="309"/>
      <c r="F91" s="244" t="str">
        <f t="shared" si="1"/>
        <v xml:space="preserve">, </v>
      </c>
    </row>
    <row r="92" spans="5:6" x14ac:dyDescent="0.2">
      <c r="E92" s="309"/>
      <c r="F92" s="244" t="str">
        <f t="shared" si="1"/>
        <v xml:space="preserve">, </v>
      </c>
    </row>
    <row r="93" spans="5:6" x14ac:dyDescent="0.2">
      <c r="E93" s="309"/>
      <c r="F93" s="244" t="str">
        <f t="shared" si="1"/>
        <v xml:space="preserve">, </v>
      </c>
    </row>
    <row r="94" spans="5:6" x14ac:dyDescent="0.2">
      <c r="E94" s="309"/>
      <c r="F94" s="244" t="str">
        <f t="shared" si="1"/>
        <v xml:space="preserve">, </v>
      </c>
    </row>
    <row r="95" spans="5:6" x14ac:dyDescent="0.2">
      <c r="E95" s="309"/>
      <c r="F95" s="244" t="str">
        <f t="shared" si="1"/>
        <v xml:space="preserve">, </v>
      </c>
    </row>
    <row r="96" spans="5:6" x14ac:dyDescent="0.2">
      <c r="E96" s="309"/>
      <c r="F96" s="244" t="str">
        <f t="shared" si="1"/>
        <v xml:space="preserve">, </v>
      </c>
    </row>
    <row r="97" spans="5:6" x14ac:dyDescent="0.2">
      <c r="E97" s="309"/>
      <c r="F97" s="244" t="str">
        <f t="shared" si="1"/>
        <v xml:space="preserve">, </v>
      </c>
    </row>
    <row r="98" spans="5:6" x14ac:dyDescent="0.2">
      <c r="E98" s="309"/>
      <c r="F98" s="244" t="str">
        <f t="shared" si="1"/>
        <v xml:space="preserve">, </v>
      </c>
    </row>
    <row r="99" spans="5:6" x14ac:dyDescent="0.2">
      <c r="E99" s="309"/>
      <c r="F99" s="244" t="str">
        <f t="shared" si="1"/>
        <v xml:space="preserve">, </v>
      </c>
    </row>
    <row r="100" spans="5:6" x14ac:dyDescent="0.2">
      <c r="E100" s="309"/>
      <c r="F100" s="244" t="str">
        <f t="shared" si="1"/>
        <v xml:space="preserve">, </v>
      </c>
    </row>
    <row r="101" spans="5:6" x14ac:dyDescent="0.2">
      <c r="E101" s="309"/>
      <c r="F101" s="244" t="str">
        <f t="shared" si="1"/>
        <v xml:space="preserve">, </v>
      </c>
    </row>
    <row r="102" spans="5:6" x14ac:dyDescent="0.2">
      <c r="E102" s="309"/>
      <c r="F102" s="244" t="str">
        <f t="shared" si="1"/>
        <v xml:space="preserve">, </v>
      </c>
    </row>
    <row r="103" spans="5:6" x14ac:dyDescent="0.2">
      <c r="E103" s="309"/>
      <c r="F103" s="244" t="str">
        <f t="shared" si="1"/>
        <v xml:space="preserve">, </v>
      </c>
    </row>
    <row r="104" spans="5:6" x14ac:dyDescent="0.2">
      <c r="E104" s="309"/>
      <c r="F104" s="244" t="str">
        <f t="shared" si="1"/>
        <v xml:space="preserve">, </v>
      </c>
    </row>
    <row r="105" spans="5:6" x14ac:dyDescent="0.2">
      <c r="E105" s="309"/>
      <c r="F105" s="244" t="str">
        <f t="shared" si="1"/>
        <v xml:space="preserve">, </v>
      </c>
    </row>
    <row r="106" spans="5:6" x14ac:dyDescent="0.2">
      <c r="E106" s="309"/>
      <c r="F106" s="244" t="str">
        <f t="shared" si="1"/>
        <v xml:space="preserve">, </v>
      </c>
    </row>
    <row r="107" spans="5:6" x14ac:dyDescent="0.2">
      <c r="E107" s="309"/>
      <c r="F107" s="244" t="str">
        <f t="shared" si="1"/>
        <v xml:space="preserve">, </v>
      </c>
    </row>
    <row r="108" spans="5:6" x14ac:dyDescent="0.2">
      <c r="E108" s="309"/>
      <c r="F108" s="244" t="str">
        <f t="shared" si="1"/>
        <v xml:space="preserve">, </v>
      </c>
    </row>
    <row r="109" spans="5:6" x14ac:dyDescent="0.2">
      <c r="E109" s="309"/>
      <c r="F109" s="244" t="str">
        <f t="shared" si="1"/>
        <v xml:space="preserve">, </v>
      </c>
    </row>
    <row r="110" spans="5:6" x14ac:dyDescent="0.2">
      <c r="E110" s="309"/>
      <c r="F110" s="244" t="str">
        <f t="shared" si="1"/>
        <v xml:space="preserve">, </v>
      </c>
    </row>
    <row r="111" spans="5:6" x14ac:dyDescent="0.2">
      <c r="E111" s="309"/>
      <c r="F111" s="244" t="str">
        <f t="shared" si="1"/>
        <v xml:space="preserve">, </v>
      </c>
    </row>
    <row r="112" spans="5:6" x14ac:dyDescent="0.2">
      <c r="E112" s="309"/>
      <c r="F112" s="244" t="str">
        <f t="shared" si="1"/>
        <v xml:space="preserve">, </v>
      </c>
    </row>
    <row r="113" spans="5:6" x14ac:dyDescent="0.2">
      <c r="E113" s="309"/>
      <c r="F113" s="244" t="str">
        <f t="shared" si="1"/>
        <v xml:space="preserve">, </v>
      </c>
    </row>
    <row r="114" spans="5:6" x14ac:dyDescent="0.2">
      <c r="E114" s="309"/>
      <c r="F114" s="244" t="str">
        <f t="shared" si="1"/>
        <v xml:space="preserve">, </v>
      </c>
    </row>
    <row r="115" spans="5:6" x14ac:dyDescent="0.2">
      <c r="E115" s="309"/>
      <c r="F115" s="244" t="str">
        <f t="shared" si="1"/>
        <v xml:space="preserve">, </v>
      </c>
    </row>
    <row r="116" spans="5:6" x14ac:dyDescent="0.2">
      <c r="E116" s="309"/>
      <c r="F116" s="244" t="str">
        <f t="shared" si="1"/>
        <v xml:space="preserve">, </v>
      </c>
    </row>
    <row r="117" spans="5:6" x14ac:dyDescent="0.2">
      <c r="E117" s="309"/>
      <c r="F117" s="244" t="str">
        <f t="shared" si="1"/>
        <v xml:space="preserve">, </v>
      </c>
    </row>
    <row r="118" spans="5:6" x14ac:dyDescent="0.2">
      <c r="E118" s="309"/>
      <c r="F118" s="244" t="str">
        <f t="shared" si="1"/>
        <v xml:space="preserve">, </v>
      </c>
    </row>
    <row r="119" spans="5:6" x14ac:dyDescent="0.2">
      <c r="E119" s="309"/>
      <c r="F119" s="244" t="str">
        <f t="shared" si="1"/>
        <v xml:space="preserve">, </v>
      </c>
    </row>
    <row r="120" spans="5:6" x14ac:dyDescent="0.2">
      <c r="E120" s="309"/>
      <c r="F120" s="244" t="str">
        <f t="shared" si="1"/>
        <v xml:space="preserve">, </v>
      </c>
    </row>
    <row r="121" spans="5:6" x14ac:dyDescent="0.2">
      <c r="E121" s="309"/>
      <c r="F121" s="244" t="str">
        <f t="shared" si="1"/>
        <v xml:space="preserve">, </v>
      </c>
    </row>
    <row r="122" spans="5:6" x14ac:dyDescent="0.2">
      <c r="E122" s="309"/>
      <c r="F122" s="244" t="str">
        <f t="shared" si="1"/>
        <v xml:space="preserve">, </v>
      </c>
    </row>
    <row r="123" spans="5:6" x14ac:dyDescent="0.2">
      <c r="E123" s="309"/>
      <c r="F123" s="244" t="str">
        <f t="shared" si="1"/>
        <v xml:space="preserve">, </v>
      </c>
    </row>
    <row r="124" spans="5:6" x14ac:dyDescent="0.2">
      <c r="E124" s="309"/>
      <c r="F124" s="244" t="str">
        <f t="shared" si="1"/>
        <v xml:space="preserve">, </v>
      </c>
    </row>
    <row r="125" spans="5:6" x14ac:dyDescent="0.2">
      <c r="E125" s="309"/>
      <c r="F125" s="244" t="str">
        <f t="shared" si="1"/>
        <v xml:space="preserve">, </v>
      </c>
    </row>
    <row r="126" spans="5:6" x14ac:dyDescent="0.2">
      <c r="E126" s="309"/>
      <c r="F126" s="244" t="str">
        <f t="shared" si="1"/>
        <v xml:space="preserve">, </v>
      </c>
    </row>
    <row r="127" spans="5:6" x14ac:dyDescent="0.2">
      <c r="E127" s="309"/>
      <c r="F127" s="244" t="str">
        <f t="shared" si="1"/>
        <v xml:space="preserve">, </v>
      </c>
    </row>
    <row r="128" spans="5:6" x14ac:dyDescent="0.2">
      <c r="E128" s="309"/>
      <c r="F128" s="244" t="str">
        <f t="shared" si="1"/>
        <v xml:space="preserve">, </v>
      </c>
    </row>
    <row r="129" spans="5:6" x14ac:dyDescent="0.2">
      <c r="E129" s="309"/>
      <c r="F129" s="244" t="str">
        <f t="shared" si="1"/>
        <v xml:space="preserve">, </v>
      </c>
    </row>
    <row r="130" spans="5:6" x14ac:dyDescent="0.2">
      <c r="E130" s="309"/>
      <c r="F130" s="244" t="str">
        <f t="shared" si="1"/>
        <v xml:space="preserve">, </v>
      </c>
    </row>
    <row r="131" spans="5:6" x14ac:dyDescent="0.2">
      <c r="E131" s="309"/>
      <c r="F131" s="244" t="str">
        <f t="shared" si="1"/>
        <v xml:space="preserve">, </v>
      </c>
    </row>
    <row r="132" spans="5:6" x14ac:dyDescent="0.2">
      <c r="E132" s="309"/>
      <c r="F132" s="244" t="str">
        <f t="shared" si="1"/>
        <v xml:space="preserve">, </v>
      </c>
    </row>
    <row r="133" spans="5:6" x14ac:dyDescent="0.2">
      <c r="E133" s="309"/>
      <c r="F133" s="244" t="str">
        <f t="shared" si="1"/>
        <v xml:space="preserve">, </v>
      </c>
    </row>
    <row r="134" spans="5:6" x14ac:dyDescent="0.2">
      <c r="E134" s="309"/>
      <c r="F134" s="244" t="str">
        <f t="shared" si="1"/>
        <v xml:space="preserve">, </v>
      </c>
    </row>
    <row r="135" spans="5:6" x14ac:dyDescent="0.2">
      <c r="E135" s="309"/>
      <c r="F135" s="244" t="str">
        <f t="shared" si="1"/>
        <v xml:space="preserve">, </v>
      </c>
    </row>
    <row r="136" spans="5:6" x14ac:dyDescent="0.2">
      <c r="E136" s="309"/>
      <c r="F136" s="244" t="str">
        <f t="shared" si="1"/>
        <v xml:space="preserve">, </v>
      </c>
    </row>
    <row r="137" spans="5:6" x14ac:dyDescent="0.2">
      <c r="E137" s="309"/>
      <c r="F137" s="244" t="str">
        <f t="shared" si="1"/>
        <v xml:space="preserve">, </v>
      </c>
    </row>
    <row r="138" spans="5:6" x14ac:dyDescent="0.2">
      <c r="E138" s="309"/>
      <c r="F138" s="244" t="str">
        <f t="shared" ref="F138:F201" si="2">CONCATENATE(A138, ", ", B138)</f>
        <v xml:space="preserve">, </v>
      </c>
    </row>
    <row r="139" spans="5:6" x14ac:dyDescent="0.2">
      <c r="E139" s="309"/>
      <c r="F139" s="244" t="str">
        <f t="shared" si="2"/>
        <v xml:space="preserve">, </v>
      </c>
    </row>
    <row r="140" spans="5:6" x14ac:dyDescent="0.2">
      <c r="E140" s="309"/>
      <c r="F140" s="244" t="str">
        <f t="shared" si="2"/>
        <v xml:space="preserve">, </v>
      </c>
    </row>
    <row r="141" spans="5:6" x14ac:dyDescent="0.2">
      <c r="E141" s="309"/>
      <c r="F141" s="244" t="str">
        <f t="shared" si="2"/>
        <v xml:space="preserve">, </v>
      </c>
    </row>
    <row r="142" spans="5:6" x14ac:dyDescent="0.2">
      <c r="E142" s="309"/>
      <c r="F142" s="244" t="str">
        <f t="shared" si="2"/>
        <v xml:space="preserve">, </v>
      </c>
    </row>
    <row r="143" spans="5:6" x14ac:dyDescent="0.2">
      <c r="E143" s="309"/>
      <c r="F143" s="244" t="str">
        <f t="shared" si="2"/>
        <v xml:space="preserve">, </v>
      </c>
    </row>
    <row r="144" spans="5:6" x14ac:dyDescent="0.2">
      <c r="E144" s="309"/>
      <c r="F144" s="244" t="str">
        <f t="shared" si="2"/>
        <v xml:space="preserve">, </v>
      </c>
    </row>
    <row r="145" spans="5:6" x14ac:dyDescent="0.2">
      <c r="E145" s="309"/>
      <c r="F145" s="244" t="str">
        <f t="shared" si="2"/>
        <v xml:space="preserve">, </v>
      </c>
    </row>
    <row r="146" spans="5:6" x14ac:dyDescent="0.2">
      <c r="E146" s="309"/>
      <c r="F146" s="244" t="str">
        <f t="shared" si="2"/>
        <v xml:space="preserve">, </v>
      </c>
    </row>
    <row r="147" spans="5:6" x14ac:dyDescent="0.2">
      <c r="E147" s="309"/>
      <c r="F147" s="244" t="str">
        <f t="shared" si="2"/>
        <v xml:space="preserve">, </v>
      </c>
    </row>
    <row r="148" spans="5:6" x14ac:dyDescent="0.2">
      <c r="E148" s="309"/>
      <c r="F148" s="244" t="str">
        <f t="shared" si="2"/>
        <v xml:space="preserve">, </v>
      </c>
    </row>
    <row r="149" spans="5:6" x14ac:dyDescent="0.2">
      <c r="E149" s="309"/>
      <c r="F149" s="244" t="str">
        <f t="shared" si="2"/>
        <v xml:space="preserve">, </v>
      </c>
    </row>
    <row r="150" spans="5:6" x14ac:dyDescent="0.2">
      <c r="E150" s="309"/>
      <c r="F150" s="244" t="str">
        <f t="shared" si="2"/>
        <v xml:space="preserve">, </v>
      </c>
    </row>
    <row r="151" spans="5:6" x14ac:dyDescent="0.2">
      <c r="E151" s="309"/>
      <c r="F151" s="244" t="str">
        <f t="shared" si="2"/>
        <v xml:space="preserve">, </v>
      </c>
    </row>
    <row r="152" spans="5:6" x14ac:dyDescent="0.2">
      <c r="E152" s="309"/>
      <c r="F152" s="244" t="str">
        <f t="shared" si="2"/>
        <v xml:space="preserve">, </v>
      </c>
    </row>
    <row r="153" spans="5:6" x14ac:dyDescent="0.2">
      <c r="E153" s="309"/>
      <c r="F153" s="244" t="str">
        <f t="shared" si="2"/>
        <v xml:space="preserve">, </v>
      </c>
    </row>
    <row r="154" spans="5:6" x14ac:dyDescent="0.2">
      <c r="E154" s="309"/>
      <c r="F154" s="244" t="str">
        <f t="shared" si="2"/>
        <v xml:space="preserve">, </v>
      </c>
    </row>
    <row r="155" spans="5:6" x14ac:dyDescent="0.2">
      <c r="E155" s="309"/>
      <c r="F155" s="244" t="str">
        <f t="shared" si="2"/>
        <v xml:space="preserve">, </v>
      </c>
    </row>
    <row r="156" spans="5:6" x14ac:dyDescent="0.2">
      <c r="E156" s="309"/>
      <c r="F156" s="244" t="str">
        <f t="shared" si="2"/>
        <v xml:space="preserve">, </v>
      </c>
    </row>
    <row r="157" spans="5:6" x14ac:dyDescent="0.2">
      <c r="E157" s="309"/>
      <c r="F157" s="244" t="str">
        <f t="shared" si="2"/>
        <v xml:space="preserve">, </v>
      </c>
    </row>
    <row r="158" spans="5:6" x14ac:dyDescent="0.2">
      <c r="E158" s="309"/>
      <c r="F158" s="244" t="str">
        <f t="shared" si="2"/>
        <v xml:space="preserve">, </v>
      </c>
    </row>
    <row r="159" spans="5:6" x14ac:dyDescent="0.2">
      <c r="E159" s="309"/>
      <c r="F159" s="244" t="str">
        <f t="shared" si="2"/>
        <v xml:space="preserve">, </v>
      </c>
    </row>
    <row r="160" spans="5:6" x14ac:dyDescent="0.2">
      <c r="E160" s="309"/>
      <c r="F160" s="244" t="str">
        <f t="shared" si="2"/>
        <v xml:space="preserve">, </v>
      </c>
    </row>
    <row r="161" spans="5:6" x14ac:dyDescent="0.2">
      <c r="E161" s="309"/>
      <c r="F161" s="244" t="str">
        <f t="shared" si="2"/>
        <v xml:space="preserve">, </v>
      </c>
    </row>
    <row r="162" spans="5:6" x14ac:dyDescent="0.2">
      <c r="E162" s="309"/>
      <c r="F162" s="244" t="str">
        <f t="shared" si="2"/>
        <v xml:space="preserve">, </v>
      </c>
    </row>
    <row r="163" spans="5:6" x14ac:dyDescent="0.2">
      <c r="E163" s="309"/>
      <c r="F163" s="244" t="str">
        <f t="shared" si="2"/>
        <v xml:space="preserve">, </v>
      </c>
    </row>
    <row r="164" spans="5:6" x14ac:dyDescent="0.2">
      <c r="E164" s="309"/>
      <c r="F164" s="244" t="str">
        <f t="shared" si="2"/>
        <v xml:space="preserve">, </v>
      </c>
    </row>
    <row r="165" spans="5:6" x14ac:dyDescent="0.2">
      <c r="E165" s="309"/>
      <c r="F165" s="244" t="str">
        <f t="shared" si="2"/>
        <v xml:space="preserve">, </v>
      </c>
    </row>
    <row r="166" spans="5:6" x14ac:dyDescent="0.2">
      <c r="E166" s="309"/>
      <c r="F166" s="244" t="str">
        <f t="shared" si="2"/>
        <v xml:space="preserve">, </v>
      </c>
    </row>
    <row r="167" spans="5:6" x14ac:dyDescent="0.2">
      <c r="E167" s="309"/>
      <c r="F167" s="244" t="str">
        <f t="shared" si="2"/>
        <v xml:space="preserve">, </v>
      </c>
    </row>
    <row r="168" spans="5:6" x14ac:dyDescent="0.2">
      <c r="E168" s="309"/>
      <c r="F168" s="244" t="str">
        <f t="shared" si="2"/>
        <v xml:space="preserve">, </v>
      </c>
    </row>
    <row r="169" spans="5:6" x14ac:dyDescent="0.2">
      <c r="E169" s="309"/>
      <c r="F169" s="244" t="str">
        <f t="shared" si="2"/>
        <v xml:space="preserve">, </v>
      </c>
    </row>
    <row r="170" spans="5:6" x14ac:dyDescent="0.2">
      <c r="E170" s="309"/>
      <c r="F170" s="244" t="str">
        <f t="shared" si="2"/>
        <v xml:space="preserve">, </v>
      </c>
    </row>
    <row r="171" spans="5:6" x14ac:dyDescent="0.2">
      <c r="E171" s="309"/>
      <c r="F171" s="244" t="str">
        <f t="shared" si="2"/>
        <v xml:space="preserve">, </v>
      </c>
    </row>
    <row r="172" spans="5:6" x14ac:dyDescent="0.2">
      <c r="E172" s="309"/>
      <c r="F172" s="244" t="str">
        <f t="shared" si="2"/>
        <v xml:space="preserve">, </v>
      </c>
    </row>
    <row r="173" spans="5:6" x14ac:dyDescent="0.2">
      <c r="E173" s="309"/>
      <c r="F173" s="244" t="str">
        <f t="shared" si="2"/>
        <v xml:space="preserve">, </v>
      </c>
    </row>
    <row r="174" spans="5:6" x14ac:dyDescent="0.2">
      <c r="E174" s="309"/>
      <c r="F174" s="244" t="str">
        <f t="shared" si="2"/>
        <v xml:space="preserve">, </v>
      </c>
    </row>
    <row r="175" spans="5:6" x14ac:dyDescent="0.2">
      <c r="E175" s="309"/>
      <c r="F175" s="244" t="str">
        <f t="shared" si="2"/>
        <v xml:space="preserve">, </v>
      </c>
    </row>
    <row r="176" spans="5:6" x14ac:dyDescent="0.2">
      <c r="E176" s="309"/>
      <c r="F176" s="244" t="str">
        <f t="shared" si="2"/>
        <v xml:space="preserve">, </v>
      </c>
    </row>
    <row r="177" spans="5:6" x14ac:dyDescent="0.2">
      <c r="E177" s="309"/>
      <c r="F177" s="244" t="str">
        <f t="shared" si="2"/>
        <v xml:space="preserve">, </v>
      </c>
    </row>
    <row r="178" spans="5:6" x14ac:dyDescent="0.2">
      <c r="E178" s="309"/>
      <c r="F178" s="244" t="str">
        <f t="shared" si="2"/>
        <v xml:space="preserve">, </v>
      </c>
    </row>
    <row r="179" spans="5:6" x14ac:dyDescent="0.2">
      <c r="E179" s="309"/>
      <c r="F179" s="244" t="str">
        <f t="shared" si="2"/>
        <v xml:space="preserve">, </v>
      </c>
    </row>
    <row r="180" spans="5:6" x14ac:dyDescent="0.2">
      <c r="E180" s="309"/>
      <c r="F180" s="244" t="str">
        <f t="shared" si="2"/>
        <v xml:space="preserve">, </v>
      </c>
    </row>
    <row r="181" spans="5:6" x14ac:dyDescent="0.2">
      <c r="E181" s="309"/>
      <c r="F181" s="244" t="str">
        <f t="shared" si="2"/>
        <v xml:space="preserve">, </v>
      </c>
    </row>
    <row r="182" spans="5:6" x14ac:dyDescent="0.2">
      <c r="E182" s="309"/>
      <c r="F182" s="244" t="str">
        <f t="shared" si="2"/>
        <v xml:space="preserve">, </v>
      </c>
    </row>
    <row r="183" spans="5:6" x14ac:dyDescent="0.2">
      <c r="E183" s="309"/>
      <c r="F183" s="244" t="str">
        <f t="shared" si="2"/>
        <v xml:space="preserve">, </v>
      </c>
    </row>
    <row r="184" spans="5:6" x14ac:dyDescent="0.2">
      <c r="E184" s="309"/>
      <c r="F184" s="244" t="str">
        <f t="shared" si="2"/>
        <v xml:space="preserve">, </v>
      </c>
    </row>
    <row r="185" spans="5:6" x14ac:dyDescent="0.2">
      <c r="E185" s="309"/>
      <c r="F185" s="244" t="str">
        <f t="shared" si="2"/>
        <v xml:space="preserve">, </v>
      </c>
    </row>
    <row r="186" spans="5:6" x14ac:dyDescent="0.2">
      <c r="E186" s="309"/>
      <c r="F186" s="244" t="str">
        <f t="shared" si="2"/>
        <v xml:space="preserve">, </v>
      </c>
    </row>
    <row r="187" spans="5:6" x14ac:dyDescent="0.2">
      <c r="E187" s="309"/>
      <c r="F187" s="244" t="str">
        <f t="shared" si="2"/>
        <v xml:space="preserve">, </v>
      </c>
    </row>
    <row r="188" spans="5:6" x14ac:dyDescent="0.2">
      <c r="E188" s="309"/>
      <c r="F188" s="244" t="str">
        <f t="shared" si="2"/>
        <v xml:space="preserve">, </v>
      </c>
    </row>
    <row r="189" spans="5:6" x14ac:dyDescent="0.2">
      <c r="E189" s="309"/>
      <c r="F189" s="244" t="str">
        <f t="shared" si="2"/>
        <v xml:space="preserve">, </v>
      </c>
    </row>
    <row r="190" spans="5:6" x14ac:dyDescent="0.2">
      <c r="E190" s="309"/>
      <c r="F190" s="244" t="str">
        <f t="shared" si="2"/>
        <v xml:space="preserve">, </v>
      </c>
    </row>
    <row r="191" spans="5:6" x14ac:dyDescent="0.2">
      <c r="E191" s="309"/>
      <c r="F191" s="244" t="str">
        <f t="shared" si="2"/>
        <v xml:space="preserve">, </v>
      </c>
    </row>
    <row r="192" spans="5:6" x14ac:dyDescent="0.2">
      <c r="E192" s="309"/>
      <c r="F192" s="244" t="str">
        <f t="shared" si="2"/>
        <v xml:space="preserve">, </v>
      </c>
    </row>
    <row r="193" spans="5:6" x14ac:dyDescent="0.2">
      <c r="E193" s="309"/>
      <c r="F193" s="244" t="str">
        <f t="shared" si="2"/>
        <v xml:space="preserve">, </v>
      </c>
    </row>
    <row r="194" spans="5:6" x14ac:dyDescent="0.2">
      <c r="E194" s="309"/>
      <c r="F194" s="244" t="str">
        <f t="shared" si="2"/>
        <v xml:space="preserve">, </v>
      </c>
    </row>
    <row r="195" spans="5:6" x14ac:dyDescent="0.2">
      <c r="E195" s="309"/>
      <c r="F195" s="244" t="str">
        <f t="shared" si="2"/>
        <v xml:space="preserve">, </v>
      </c>
    </row>
    <row r="196" spans="5:6" x14ac:dyDescent="0.2">
      <c r="E196" s="309"/>
      <c r="F196" s="244" t="str">
        <f t="shared" si="2"/>
        <v xml:space="preserve">, </v>
      </c>
    </row>
    <row r="197" spans="5:6" x14ac:dyDescent="0.2">
      <c r="E197" s="309"/>
      <c r="F197" s="244" t="str">
        <f t="shared" si="2"/>
        <v xml:space="preserve">, </v>
      </c>
    </row>
    <row r="198" spans="5:6" x14ac:dyDescent="0.2">
      <c r="E198" s="309"/>
      <c r="F198" s="244" t="str">
        <f t="shared" si="2"/>
        <v xml:space="preserve">, </v>
      </c>
    </row>
    <row r="199" spans="5:6" x14ac:dyDescent="0.2">
      <c r="E199" s="309"/>
      <c r="F199" s="244" t="str">
        <f t="shared" si="2"/>
        <v xml:space="preserve">, </v>
      </c>
    </row>
    <row r="200" spans="5:6" x14ac:dyDescent="0.2">
      <c r="E200" s="309"/>
      <c r="F200" s="244" t="str">
        <f t="shared" si="2"/>
        <v xml:space="preserve">, </v>
      </c>
    </row>
    <row r="201" spans="5:6" x14ac:dyDescent="0.2">
      <c r="E201" s="309"/>
      <c r="F201" s="244" t="str">
        <f t="shared" si="2"/>
        <v xml:space="preserve">, </v>
      </c>
    </row>
    <row r="202" spans="5:6" x14ac:dyDescent="0.2">
      <c r="E202" s="309"/>
      <c r="F202" s="244" t="str">
        <f t="shared" ref="F202:F265" si="3">CONCATENATE(A202, ", ", B202)</f>
        <v xml:space="preserve">, </v>
      </c>
    </row>
    <row r="203" spans="5:6" x14ac:dyDescent="0.2">
      <c r="E203" s="309"/>
      <c r="F203" s="244" t="str">
        <f t="shared" si="3"/>
        <v xml:space="preserve">, </v>
      </c>
    </row>
    <row r="204" spans="5:6" x14ac:dyDescent="0.2">
      <c r="E204" s="309"/>
      <c r="F204" s="244" t="str">
        <f t="shared" si="3"/>
        <v xml:space="preserve">, </v>
      </c>
    </row>
    <row r="205" spans="5:6" x14ac:dyDescent="0.2">
      <c r="E205" s="309"/>
      <c r="F205" s="244" t="str">
        <f t="shared" si="3"/>
        <v xml:space="preserve">, </v>
      </c>
    </row>
    <row r="206" spans="5:6" x14ac:dyDescent="0.2">
      <c r="E206" s="309"/>
      <c r="F206" s="244" t="str">
        <f t="shared" si="3"/>
        <v xml:space="preserve">, </v>
      </c>
    </row>
    <row r="207" spans="5:6" x14ac:dyDescent="0.2">
      <c r="E207" s="309"/>
      <c r="F207" s="244" t="str">
        <f t="shared" si="3"/>
        <v xml:space="preserve">, </v>
      </c>
    </row>
    <row r="208" spans="5:6" x14ac:dyDescent="0.2">
      <c r="E208" s="309"/>
      <c r="F208" s="244" t="str">
        <f t="shared" si="3"/>
        <v xml:space="preserve">, </v>
      </c>
    </row>
    <row r="209" spans="5:6" x14ac:dyDescent="0.2">
      <c r="E209" s="309"/>
      <c r="F209" s="244" t="str">
        <f t="shared" si="3"/>
        <v xml:space="preserve">, </v>
      </c>
    </row>
    <row r="210" spans="5:6" x14ac:dyDescent="0.2">
      <c r="E210" s="309"/>
      <c r="F210" s="244" t="str">
        <f t="shared" si="3"/>
        <v xml:space="preserve">, </v>
      </c>
    </row>
    <row r="211" spans="5:6" x14ac:dyDescent="0.2">
      <c r="E211" s="309"/>
      <c r="F211" s="244" t="str">
        <f t="shared" si="3"/>
        <v xml:space="preserve">, </v>
      </c>
    </row>
    <row r="212" spans="5:6" x14ac:dyDescent="0.2">
      <c r="E212" s="309"/>
      <c r="F212" s="244" t="str">
        <f t="shared" si="3"/>
        <v xml:space="preserve">, </v>
      </c>
    </row>
    <row r="213" spans="5:6" x14ac:dyDescent="0.2">
      <c r="E213" s="309"/>
      <c r="F213" s="244" t="str">
        <f t="shared" si="3"/>
        <v xml:space="preserve">, </v>
      </c>
    </row>
    <row r="214" spans="5:6" x14ac:dyDescent="0.2">
      <c r="E214" s="309"/>
      <c r="F214" s="244" t="str">
        <f t="shared" si="3"/>
        <v xml:space="preserve">, </v>
      </c>
    </row>
    <row r="215" spans="5:6" x14ac:dyDescent="0.2">
      <c r="E215" s="309"/>
      <c r="F215" s="244" t="str">
        <f t="shared" si="3"/>
        <v xml:space="preserve">, </v>
      </c>
    </row>
    <row r="216" spans="5:6" x14ac:dyDescent="0.2">
      <c r="E216" s="309"/>
      <c r="F216" s="244" t="str">
        <f t="shared" si="3"/>
        <v xml:space="preserve">, </v>
      </c>
    </row>
    <row r="217" spans="5:6" x14ac:dyDescent="0.2">
      <c r="E217" s="309"/>
      <c r="F217" s="244" t="str">
        <f t="shared" si="3"/>
        <v xml:space="preserve">, </v>
      </c>
    </row>
    <row r="218" spans="5:6" x14ac:dyDescent="0.2">
      <c r="E218" s="309"/>
      <c r="F218" s="244" t="str">
        <f t="shared" si="3"/>
        <v xml:space="preserve">, </v>
      </c>
    </row>
    <row r="219" spans="5:6" x14ac:dyDescent="0.2">
      <c r="E219" s="309"/>
      <c r="F219" s="244" t="str">
        <f t="shared" si="3"/>
        <v xml:space="preserve">, </v>
      </c>
    </row>
    <row r="220" spans="5:6" x14ac:dyDescent="0.2">
      <c r="E220" s="309"/>
      <c r="F220" s="244" t="str">
        <f t="shared" si="3"/>
        <v xml:space="preserve">, </v>
      </c>
    </row>
    <row r="221" spans="5:6" x14ac:dyDescent="0.2">
      <c r="E221" s="309"/>
      <c r="F221" s="244" t="str">
        <f t="shared" si="3"/>
        <v xml:space="preserve">, </v>
      </c>
    </row>
    <row r="222" spans="5:6" x14ac:dyDescent="0.2">
      <c r="E222" s="309"/>
      <c r="F222" s="244" t="str">
        <f t="shared" si="3"/>
        <v xml:space="preserve">, </v>
      </c>
    </row>
    <row r="223" spans="5:6" x14ac:dyDescent="0.2">
      <c r="E223" s="309"/>
      <c r="F223" s="244" t="str">
        <f t="shared" si="3"/>
        <v xml:space="preserve">, </v>
      </c>
    </row>
    <row r="224" spans="5:6" x14ac:dyDescent="0.2">
      <c r="E224" s="309"/>
      <c r="F224" s="244" t="str">
        <f t="shared" si="3"/>
        <v xml:space="preserve">, </v>
      </c>
    </row>
    <row r="225" spans="5:6" x14ac:dyDescent="0.2">
      <c r="E225" s="309"/>
      <c r="F225" s="244" t="str">
        <f t="shared" si="3"/>
        <v xml:space="preserve">, </v>
      </c>
    </row>
    <row r="226" spans="5:6" x14ac:dyDescent="0.2">
      <c r="E226" s="309"/>
      <c r="F226" s="244" t="str">
        <f t="shared" si="3"/>
        <v xml:space="preserve">, </v>
      </c>
    </row>
    <row r="227" spans="5:6" x14ac:dyDescent="0.2">
      <c r="E227" s="309"/>
      <c r="F227" s="244" t="str">
        <f t="shared" si="3"/>
        <v xml:space="preserve">, </v>
      </c>
    </row>
    <row r="228" spans="5:6" x14ac:dyDescent="0.2">
      <c r="E228" s="309"/>
      <c r="F228" s="244" t="str">
        <f t="shared" si="3"/>
        <v xml:space="preserve">, </v>
      </c>
    </row>
    <row r="229" spans="5:6" x14ac:dyDescent="0.2">
      <c r="E229" s="309"/>
      <c r="F229" s="244" t="str">
        <f t="shared" si="3"/>
        <v xml:space="preserve">, </v>
      </c>
    </row>
    <row r="230" spans="5:6" x14ac:dyDescent="0.2">
      <c r="E230" s="309"/>
      <c r="F230" s="244" t="str">
        <f t="shared" si="3"/>
        <v xml:space="preserve">, </v>
      </c>
    </row>
    <row r="231" spans="5:6" x14ac:dyDescent="0.2">
      <c r="E231" s="309"/>
      <c r="F231" s="244" t="str">
        <f t="shared" si="3"/>
        <v xml:space="preserve">, </v>
      </c>
    </row>
    <row r="232" spans="5:6" x14ac:dyDescent="0.2">
      <c r="E232" s="309"/>
      <c r="F232" s="244" t="str">
        <f t="shared" si="3"/>
        <v xml:space="preserve">, </v>
      </c>
    </row>
    <row r="233" spans="5:6" x14ac:dyDescent="0.2">
      <c r="E233" s="309"/>
      <c r="F233" s="244" t="str">
        <f t="shared" si="3"/>
        <v xml:space="preserve">, </v>
      </c>
    </row>
    <row r="234" spans="5:6" x14ac:dyDescent="0.2">
      <c r="E234" s="309"/>
      <c r="F234" s="244" t="str">
        <f t="shared" si="3"/>
        <v xml:space="preserve">, </v>
      </c>
    </row>
    <row r="235" spans="5:6" x14ac:dyDescent="0.2">
      <c r="E235" s="309"/>
      <c r="F235" s="244" t="str">
        <f t="shared" si="3"/>
        <v xml:space="preserve">, </v>
      </c>
    </row>
    <row r="236" spans="5:6" x14ac:dyDescent="0.2">
      <c r="E236" s="309"/>
      <c r="F236" s="244" t="str">
        <f t="shared" si="3"/>
        <v xml:space="preserve">, </v>
      </c>
    </row>
    <row r="237" spans="5:6" x14ac:dyDescent="0.2">
      <c r="E237" s="309"/>
      <c r="F237" s="244" t="str">
        <f t="shared" si="3"/>
        <v xml:space="preserve">, </v>
      </c>
    </row>
    <row r="238" spans="5:6" x14ac:dyDescent="0.2">
      <c r="E238" s="309"/>
      <c r="F238" s="244" t="str">
        <f t="shared" si="3"/>
        <v xml:space="preserve">, </v>
      </c>
    </row>
    <row r="239" spans="5:6" x14ac:dyDescent="0.2">
      <c r="E239" s="309"/>
      <c r="F239" s="244" t="str">
        <f t="shared" si="3"/>
        <v xml:space="preserve">, </v>
      </c>
    </row>
    <row r="240" spans="5:6" x14ac:dyDescent="0.2">
      <c r="E240" s="309"/>
      <c r="F240" s="244" t="str">
        <f t="shared" si="3"/>
        <v xml:space="preserve">, </v>
      </c>
    </row>
    <row r="241" spans="5:6" x14ac:dyDescent="0.2">
      <c r="E241" s="309"/>
      <c r="F241" s="244" t="str">
        <f t="shared" si="3"/>
        <v xml:space="preserve">, </v>
      </c>
    </row>
    <row r="242" spans="5:6" x14ac:dyDescent="0.2">
      <c r="E242" s="309"/>
      <c r="F242" s="244" t="str">
        <f t="shared" si="3"/>
        <v xml:space="preserve">, </v>
      </c>
    </row>
    <row r="243" spans="5:6" x14ac:dyDescent="0.2">
      <c r="E243" s="309"/>
      <c r="F243" s="244" t="str">
        <f t="shared" si="3"/>
        <v xml:space="preserve">, </v>
      </c>
    </row>
    <row r="244" spans="5:6" x14ac:dyDescent="0.2">
      <c r="E244" s="309"/>
      <c r="F244" s="244" t="str">
        <f t="shared" si="3"/>
        <v xml:space="preserve">, </v>
      </c>
    </row>
    <row r="245" spans="5:6" x14ac:dyDescent="0.2">
      <c r="E245" s="309"/>
      <c r="F245" s="244" t="str">
        <f t="shared" si="3"/>
        <v xml:space="preserve">, </v>
      </c>
    </row>
    <row r="246" spans="5:6" x14ac:dyDescent="0.2">
      <c r="E246" s="309"/>
      <c r="F246" s="244" t="str">
        <f t="shared" si="3"/>
        <v xml:space="preserve">, </v>
      </c>
    </row>
    <row r="247" spans="5:6" x14ac:dyDescent="0.2">
      <c r="E247" s="309"/>
      <c r="F247" s="244" t="str">
        <f t="shared" si="3"/>
        <v xml:space="preserve">, </v>
      </c>
    </row>
    <row r="248" spans="5:6" x14ac:dyDescent="0.2">
      <c r="E248" s="309"/>
      <c r="F248" s="244" t="str">
        <f t="shared" si="3"/>
        <v xml:space="preserve">, </v>
      </c>
    </row>
    <row r="249" spans="5:6" x14ac:dyDescent="0.2">
      <c r="E249" s="309"/>
      <c r="F249" s="244" t="str">
        <f t="shared" si="3"/>
        <v xml:space="preserve">, </v>
      </c>
    </row>
    <row r="250" spans="5:6" x14ac:dyDescent="0.2">
      <c r="E250" s="309"/>
      <c r="F250" s="244" t="str">
        <f t="shared" si="3"/>
        <v xml:space="preserve">, </v>
      </c>
    </row>
    <row r="251" spans="5:6" x14ac:dyDescent="0.2">
      <c r="E251" s="309"/>
      <c r="F251" s="244" t="str">
        <f t="shared" si="3"/>
        <v xml:space="preserve">, </v>
      </c>
    </row>
    <row r="252" spans="5:6" x14ac:dyDescent="0.2">
      <c r="E252" s="309"/>
      <c r="F252" s="244" t="str">
        <f t="shared" si="3"/>
        <v xml:space="preserve">, </v>
      </c>
    </row>
    <row r="253" spans="5:6" x14ac:dyDescent="0.2">
      <c r="E253" s="309"/>
      <c r="F253" s="244" t="str">
        <f t="shared" si="3"/>
        <v xml:space="preserve">, </v>
      </c>
    </row>
    <row r="254" spans="5:6" x14ac:dyDescent="0.2">
      <c r="E254" s="309"/>
      <c r="F254" s="244" t="str">
        <f t="shared" si="3"/>
        <v xml:space="preserve">, </v>
      </c>
    </row>
    <row r="255" spans="5:6" x14ac:dyDescent="0.2">
      <c r="E255" s="309"/>
      <c r="F255" s="244" t="str">
        <f t="shared" si="3"/>
        <v xml:space="preserve">, </v>
      </c>
    </row>
    <row r="256" spans="5:6" x14ac:dyDescent="0.2">
      <c r="E256" s="309"/>
      <c r="F256" s="244" t="str">
        <f t="shared" si="3"/>
        <v xml:space="preserve">, </v>
      </c>
    </row>
    <row r="257" spans="5:6" x14ac:dyDescent="0.2">
      <c r="E257" s="309"/>
      <c r="F257" s="244" t="str">
        <f t="shared" si="3"/>
        <v xml:space="preserve">, </v>
      </c>
    </row>
    <row r="258" spans="5:6" x14ac:dyDescent="0.2">
      <c r="E258" s="309"/>
      <c r="F258" s="244" t="str">
        <f t="shared" si="3"/>
        <v xml:space="preserve">, </v>
      </c>
    </row>
    <row r="259" spans="5:6" x14ac:dyDescent="0.2">
      <c r="E259" s="309"/>
      <c r="F259" s="244" t="str">
        <f t="shared" si="3"/>
        <v xml:space="preserve">, </v>
      </c>
    </row>
    <row r="260" spans="5:6" x14ac:dyDescent="0.2">
      <c r="E260" s="309"/>
      <c r="F260" s="244" t="str">
        <f t="shared" si="3"/>
        <v xml:space="preserve">, </v>
      </c>
    </row>
    <row r="261" spans="5:6" x14ac:dyDescent="0.2">
      <c r="E261" s="309"/>
      <c r="F261" s="244" t="str">
        <f t="shared" si="3"/>
        <v xml:space="preserve">, </v>
      </c>
    </row>
    <row r="262" spans="5:6" x14ac:dyDescent="0.2">
      <c r="E262" s="309"/>
      <c r="F262" s="244" t="str">
        <f t="shared" si="3"/>
        <v xml:space="preserve">, </v>
      </c>
    </row>
    <row r="263" spans="5:6" x14ac:dyDescent="0.2">
      <c r="E263" s="309"/>
      <c r="F263" s="244" t="str">
        <f t="shared" si="3"/>
        <v xml:space="preserve">, </v>
      </c>
    </row>
    <row r="264" spans="5:6" x14ac:dyDescent="0.2">
      <c r="E264" s="309"/>
      <c r="F264" s="244" t="str">
        <f t="shared" si="3"/>
        <v xml:space="preserve">, </v>
      </c>
    </row>
    <row r="265" spans="5:6" x14ac:dyDescent="0.2">
      <c r="E265" s="309"/>
      <c r="F265" s="244" t="str">
        <f t="shared" si="3"/>
        <v xml:space="preserve">, </v>
      </c>
    </row>
    <row r="266" spans="5:6" x14ac:dyDescent="0.2">
      <c r="E266" s="309"/>
      <c r="F266" s="244" t="str">
        <f t="shared" ref="F266:F329" si="4">CONCATENATE(A266, ", ", B266)</f>
        <v xml:space="preserve">, </v>
      </c>
    </row>
    <row r="267" spans="5:6" x14ac:dyDescent="0.2">
      <c r="E267" s="309"/>
      <c r="F267" s="244" t="str">
        <f t="shared" si="4"/>
        <v xml:space="preserve">, </v>
      </c>
    </row>
    <row r="268" spans="5:6" x14ac:dyDescent="0.2">
      <c r="E268" s="309"/>
      <c r="F268" s="244" t="str">
        <f t="shared" si="4"/>
        <v xml:space="preserve">, </v>
      </c>
    </row>
    <row r="269" spans="5:6" x14ac:dyDescent="0.2">
      <c r="E269" s="309"/>
      <c r="F269" s="244" t="str">
        <f t="shared" si="4"/>
        <v xml:space="preserve">, </v>
      </c>
    </row>
    <row r="270" spans="5:6" x14ac:dyDescent="0.2">
      <c r="E270" s="309"/>
      <c r="F270" s="244" t="str">
        <f t="shared" si="4"/>
        <v xml:space="preserve">, </v>
      </c>
    </row>
    <row r="271" spans="5:6" x14ac:dyDescent="0.2">
      <c r="E271" s="309"/>
      <c r="F271" s="244" t="str">
        <f t="shared" si="4"/>
        <v xml:space="preserve">, </v>
      </c>
    </row>
    <row r="272" spans="5:6" x14ac:dyDescent="0.2">
      <c r="E272" s="309"/>
      <c r="F272" s="244" t="str">
        <f t="shared" si="4"/>
        <v xml:space="preserve">, </v>
      </c>
    </row>
    <row r="273" spans="5:6" x14ac:dyDescent="0.2">
      <c r="E273" s="309"/>
      <c r="F273" s="244" t="str">
        <f t="shared" si="4"/>
        <v xml:space="preserve">, </v>
      </c>
    </row>
    <row r="274" spans="5:6" x14ac:dyDescent="0.2">
      <c r="E274" s="309"/>
      <c r="F274" s="244" t="str">
        <f t="shared" si="4"/>
        <v xml:space="preserve">, </v>
      </c>
    </row>
    <row r="275" spans="5:6" x14ac:dyDescent="0.2">
      <c r="E275" s="309"/>
      <c r="F275" s="244" t="str">
        <f t="shared" si="4"/>
        <v xml:space="preserve">, </v>
      </c>
    </row>
    <row r="276" spans="5:6" x14ac:dyDescent="0.2">
      <c r="E276" s="309"/>
      <c r="F276" s="244" t="str">
        <f t="shared" si="4"/>
        <v xml:space="preserve">, </v>
      </c>
    </row>
    <row r="277" spans="5:6" x14ac:dyDescent="0.2">
      <c r="E277" s="309"/>
      <c r="F277" s="244" t="str">
        <f t="shared" si="4"/>
        <v xml:space="preserve">, </v>
      </c>
    </row>
    <row r="278" spans="5:6" x14ac:dyDescent="0.2">
      <c r="E278" s="309"/>
      <c r="F278" s="244" t="str">
        <f t="shared" si="4"/>
        <v xml:space="preserve">, </v>
      </c>
    </row>
    <row r="279" spans="5:6" x14ac:dyDescent="0.2">
      <c r="E279" s="309"/>
      <c r="F279" s="244" t="str">
        <f t="shared" si="4"/>
        <v xml:space="preserve">, </v>
      </c>
    </row>
    <row r="280" spans="5:6" x14ac:dyDescent="0.2">
      <c r="E280" s="309"/>
      <c r="F280" s="244" t="str">
        <f t="shared" si="4"/>
        <v xml:space="preserve">, </v>
      </c>
    </row>
    <row r="281" spans="5:6" x14ac:dyDescent="0.2">
      <c r="E281" s="309"/>
      <c r="F281" s="244" t="str">
        <f t="shared" si="4"/>
        <v xml:space="preserve">, </v>
      </c>
    </row>
    <row r="282" spans="5:6" x14ac:dyDescent="0.2">
      <c r="E282" s="309"/>
      <c r="F282" s="244" t="str">
        <f t="shared" si="4"/>
        <v xml:space="preserve">, </v>
      </c>
    </row>
    <row r="283" spans="5:6" x14ac:dyDescent="0.2">
      <c r="E283" s="309"/>
      <c r="F283" s="244" t="str">
        <f t="shared" si="4"/>
        <v xml:space="preserve">, </v>
      </c>
    </row>
    <row r="284" spans="5:6" x14ac:dyDescent="0.2">
      <c r="E284" s="309"/>
      <c r="F284" s="244" t="str">
        <f t="shared" si="4"/>
        <v xml:space="preserve">, </v>
      </c>
    </row>
    <row r="285" spans="5:6" x14ac:dyDescent="0.2">
      <c r="E285" s="309"/>
      <c r="F285" s="244" t="str">
        <f t="shared" si="4"/>
        <v xml:space="preserve">, </v>
      </c>
    </row>
    <row r="286" spans="5:6" x14ac:dyDescent="0.2">
      <c r="E286" s="309"/>
      <c r="F286" s="244" t="str">
        <f t="shared" si="4"/>
        <v xml:space="preserve">, </v>
      </c>
    </row>
    <row r="287" spans="5:6" x14ac:dyDescent="0.2">
      <c r="E287" s="309"/>
      <c r="F287" s="244" t="str">
        <f t="shared" si="4"/>
        <v xml:space="preserve">, </v>
      </c>
    </row>
    <row r="288" spans="5:6" x14ac:dyDescent="0.2">
      <c r="E288" s="309"/>
      <c r="F288" s="244" t="str">
        <f t="shared" si="4"/>
        <v xml:space="preserve">, </v>
      </c>
    </row>
    <row r="289" spans="5:6" x14ac:dyDescent="0.2">
      <c r="E289" s="309"/>
      <c r="F289" s="244" t="str">
        <f t="shared" si="4"/>
        <v xml:space="preserve">, </v>
      </c>
    </row>
    <row r="290" spans="5:6" x14ac:dyDescent="0.2">
      <c r="E290" s="309"/>
      <c r="F290" s="244" t="str">
        <f t="shared" si="4"/>
        <v xml:space="preserve">, </v>
      </c>
    </row>
    <row r="291" spans="5:6" x14ac:dyDescent="0.2">
      <c r="E291" s="309"/>
      <c r="F291" s="244" t="str">
        <f t="shared" si="4"/>
        <v xml:space="preserve">, </v>
      </c>
    </row>
    <row r="292" spans="5:6" x14ac:dyDescent="0.2">
      <c r="E292" s="309"/>
      <c r="F292" s="244" t="str">
        <f t="shared" si="4"/>
        <v xml:space="preserve">, </v>
      </c>
    </row>
    <row r="293" spans="5:6" x14ac:dyDescent="0.2">
      <c r="E293" s="309"/>
      <c r="F293" s="244" t="str">
        <f t="shared" si="4"/>
        <v xml:space="preserve">, </v>
      </c>
    </row>
    <row r="294" spans="5:6" x14ac:dyDescent="0.2">
      <c r="E294" s="309"/>
      <c r="F294" s="244" t="str">
        <f t="shared" si="4"/>
        <v xml:space="preserve">, </v>
      </c>
    </row>
    <row r="295" spans="5:6" x14ac:dyDescent="0.2">
      <c r="E295" s="309"/>
      <c r="F295" s="244" t="str">
        <f t="shared" si="4"/>
        <v xml:space="preserve">, </v>
      </c>
    </row>
    <row r="296" spans="5:6" x14ac:dyDescent="0.2">
      <c r="E296" s="309"/>
      <c r="F296" s="244" t="str">
        <f t="shared" si="4"/>
        <v xml:space="preserve">, </v>
      </c>
    </row>
    <row r="297" spans="5:6" x14ac:dyDescent="0.2">
      <c r="E297" s="309"/>
      <c r="F297" s="244" t="str">
        <f t="shared" si="4"/>
        <v xml:space="preserve">, </v>
      </c>
    </row>
    <row r="298" spans="5:6" x14ac:dyDescent="0.2">
      <c r="E298" s="309"/>
      <c r="F298" s="244" t="str">
        <f t="shared" si="4"/>
        <v xml:space="preserve">, </v>
      </c>
    </row>
    <row r="299" spans="5:6" x14ac:dyDescent="0.2">
      <c r="E299" s="309"/>
      <c r="F299" s="244" t="str">
        <f t="shared" si="4"/>
        <v xml:space="preserve">, </v>
      </c>
    </row>
    <row r="300" spans="5:6" x14ac:dyDescent="0.2">
      <c r="E300" s="309"/>
      <c r="F300" s="244" t="str">
        <f t="shared" si="4"/>
        <v xml:space="preserve">, </v>
      </c>
    </row>
    <row r="301" spans="5:6" x14ac:dyDescent="0.2">
      <c r="E301" s="309"/>
      <c r="F301" s="244" t="str">
        <f t="shared" si="4"/>
        <v xml:space="preserve">, </v>
      </c>
    </row>
    <row r="302" spans="5:6" x14ac:dyDescent="0.2">
      <c r="E302" s="309"/>
      <c r="F302" s="244" t="str">
        <f t="shared" si="4"/>
        <v xml:space="preserve">, </v>
      </c>
    </row>
    <row r="303" spans="5:6" x14ac:dyDescent="0.2">
      <c r="E303" s="309"/>
      <c r="F303" s="244" t="str">
        <f t="shared" si="4"/>
        <v xml:space="preserve">, </v>
      </c>
    </row>
    <row r="304" spans="5:6" x14ac:dyDescent="0.2">
      <c r="E304" s="309"/>
      <c r="F304" s="244" t="str">
        <f t="shared" si="4"/>
        <v xml:space="preserve">, </v>
      </c>
    </row>
    <row r="305" spans="5:6" x14ac:dyDescent="0.2">
      <c r="E305" s="309"/>
      <c r="F305" s="244" t="str">
        <f t="shared" si="4"/>
        <v xml:space="preserve">, </v>
      </c>
    </row>
    <row r="306" spans="5:6" x14ac:dyDescent="0.2">
      <c r="E306" s="309"/>
      <c r="F306" s="244" t="str">
        <f t="shared" si="4"/>
        <v xml:space="preserve">, </v>
      </c>
    </row>
    <row r="307" spans="5:6" x14ac:dyDescent="0.2">
      <c r="E307" s="309"/>
      <c r="F307" s="244" t="str">
        <f t="shared" si="4"/>
        <v xml:space="preserve">, </v>
      </c>
    </row>
    <row r="308" spans="5:6" x14ac:dyDescent="0.2">
      <c r="E308" s="309"/>
      <c r="F308" s="244" t="str">
        <f t="shared" si="4"/>
        <v xml:space="preserve">, </v>
      </c>
    </row>
    <row r="309" spans="5:6" x14ac:dyDescent="0.2">
      <c r="E309" s="309"/>
      <c r="F309" s="244" t="str">
        <f t="shared" si="4"/>
        <v xml:space="preserve">, </v>
      </c>
    </row>
    <row r="310" spans="5:6" x14ac:dyDescent="0.2">
      <c r="E310" s="309"/>
      <c r="F310" s="244" t="str">
        <f t="shared" si="4"/>
        <v xml:space="preserve">, </v>
      </c>
    </row>
    <row r="311" spans="5:6" x14ac:dyDescent="0.2">
      <c r="E311" s="309"/>
      <c r="F311" s="244" t="str">
        <f t="shared" si="4"/>
        <v xml:space="preserve">, </v>
      </c>
    </row>
    <row r="312" spans="5:6" x14ac:dyDescent="0.2">
      <c r="E312" s="309"/>
      <c r="F312" s="244" t="str">
        <f t="shared" si="4"/>
        <v xml:space="preserve">, </v>
      </c>
    </row>
    <row r="313" spans="5:6" x14ac:dyDescent="0.2">
      <c r="E313" s="309"/>
      <c r="F313" s="244" t="str">
        <f t="shared" si="4"/>
        <v xml:space="preserve">, </v>
      </c>
    </row>
    <row r="314" spans="5:6" x14ac:dyDescent="0.2">
      <c r="E314" s="309"/>
      <c r="F314" s="244" t="str">
        <f t="shared" si="4"/>
        <v xml:space="preserve">, </v>
      </c>
    </row>
    <row r="315" spans="5:6" x14ac:dyDescent="0.2">
      <c r="E315" s="309"/>
      <c r="F315" s="244" t="str">
        <f t="shared" si="4"/>
        <v xml:space="preserve">, </v>
      </c>
    </row>
    <row r="316" spans="5:6" x14ac:dyDescent="0.2">
      <c r="E316" s="309"/>
      <c r="F316" s="244" t="str">
        <f t="shared" si="4"/>
        <v xml:space="preserve">, </v>
      </c>
    </row>
    <row r="317" spans="5:6" x14ac:dyDescent="0.2">
      <c r="E317" s="309"/>
      <c r="F317" s="244" t="str">
        <f t="shared" si="4"/>
        <v xml:space="preserve">, </v>
      </c>
    </row>
    <row r="318" spans="5:6" x14ac:dyDescent="0.2">
      <c r="E318" s="309"/>
      <c r="F318" s="244" t="str">
        <f t="shared" si="4"/>
        <v xml:space="preserve">, </v>
      </c>
    </row>
    <row r="319" spans="5:6" x14ac:dyDescent="0.2">
      <c r="E319" s="309"/>
      <c r="F319" s="244" t="str">
        <f t="shared" si="4"/>
        <v xml:space="preserve">, </v>
      </c>
    </row>
    <row r="320" spans="5:6" x14ac:dyDescent="0.2">
      <c r="E320" s="309"/>
      <c r="F320" s="244" t="str">
        <f t="shared" si="4"/>
        <v xml:space="preserve">, </v>
      </c>
    </row>
    <row r="321" spans="5:6" x14ac:dyDescent="0.2">
      <c r="E321" s="309"/>
      <c r="F321" s="244" t="str">
        <f t="shared" si="4"/>
        <v xml:space="preserve">, </v>
      </c>
    </row>
    <row r="322" spans="5:6" x14ac:dyDescent="0.2">
      <c r="E322" s="309"/>
      <c r="F322" s="244" t="str">
        <f t="shared" si="4"/>
        <v xml:space="preserve">, </v>
      </c>
    </row>
    <row r="323" spans="5:6" x14ac:dyDescent="0.2">
      <c r="E323" s="309"/>
      <c r="F323" s="244" t="str">
        <f t="shared" si="4"/>
        <v xml:space="preserve">, </v>
      </c>
    </row>
    <row r="324" spans="5:6" x14ac:dyDescent="0.2">
      <c r="E324" s="309"/>
      <c r="F324" s="244" t="str">
        <f t="shared" si="4"/>
        <v xml:space="preserve">, </v>
      </c>
    </row>
    <row r="325" spans="5:6" x14ac:dyDescent="0.2">
      <c r="E325" s="309"/>
      <c r="F325" s="244" t="str">
        <f t="shared" si="4"/>
        <v xml:space="preserve">, </v>
      </c>
    </row>
    <row r="326" spans="5:6" x14ac:dyDescent="0.2">
      <c r="E326" s="309"/>
      <c r="F326" s="244" t="str">
        <f t="shared" si="4"/>
        <v xml:space="preserve">, </v>
      </c>
    </row>
    <row r="327" spans="5:6" x14ac:dyDescent="0.2">
      <c r="E327" s="309"/>
      <c r="F327" s="244" t="str">
        <f t="shared" si="4"/>
        <v xml:space="preserve">, </v>
      </c>
    </row>
    <row r="328" spans="5:6" x14ac:dyDescent="0.2">
      <c r="E328" s="309"/>
      <c r="F328" s="244" t="str">
        <f t="shared" si="4"/>
        <v xml:space="preserve">, </v>
      </c>
    </row>
    <row r="329" spans="5:6" x14ac:dyDescent="0.2">
      <c r="E329" s="309"/>
      <c r="F329" s="244" t="str">
        <f t="shared" si="4"/>
        <v xml:space="preserve">, </v>
      </c>
    </row>
    <row r="330" spans="5:6" x14ac:dyDescent="0.2">
      <c r="E330" s="309"/>
      <c r="F330" s="244" t="str">
        <f t="shared" ref="F330:F393" si="5">CONCATENATE(A330, ", ", B330)</f>
        <v xml:space="preserve">, </v>
      </c>
    </row>
    <row r="331" spans="5:6" x14ac:dyDescent="0.2">
      <c r="E331" s="309"/>
      <c r="F331" s="244" t="str">
        <f t="shared" si="5"/>
        <v xml:space="preserve">, </v>
      </c>
    </row>
    <row r="332" spans="5:6" x14ac:dyDescent="0.2">
      <c r="E332" s="309"/>
      <c r="F332" s="244" t="str">
        <f t="shared" si="5"/>
        <v xml:space="preserve">, </v>
      </c>
    </row>
    <row r="333" spans="5:6" x14ac:dyDescent="0.2">
      <c r="E333" s="309"/>
      <c r="F333" s="244" t="str">
        <f t="shared" si="5"/>
        <v xml:space="preserve">, </v>
      </c>
    </row>
    <row r="334" spans="5:6" x14ac:dyDescent="0.2">
      <c r="E334" s="309"/>
      <c r="F334" s="244" t="str">
        <f t="shared" si="5"/>
        <v xml:space="preserve">, </v>
      </c>
    </row>
    <row r="335" spans="5:6" x14ac:dyDescent="0.2">
      <c r="E335" s="309"/>
      <c r="F335" s="244" t="str">
        <f t="shared" si="5"/>
        <v xml:space="preserve">, </v>
      </c>
    </row>
    <row r="336" spans="5:6" x14ac:dyDescent="0.2">
      <c r="E336" s="309"/>
      <c r="F336" s="244" t="str">
        <f t="shared" si="5"/>
        <v xml:space="preserve">, </v>
      </c>
    </row>
    <row r="337" spans="5:6" x14ac:dyDescent="0.2">
      <c r="E337" s="309"/>
      <c r="F337" s="244" t="str">
        <f t="shared" si="5"/>
        <v xml:space="preserve">, </v>
      </c>
    </row>
    <row r="338" spans="5:6" x14ac:dyDescent="0.2">
      <c r="E338" s="309"/>
      <c r="F338" s="244" t="str">
        <f t="shared" si="5"/>
        <v xml:space="preserve">, </v>
      </c>
    </row>
    <row r="339" spans="5:6" x14ac:dyDescent="0.2">
      <c r="E339" s="309"/>
      <c r="F339" s="244" t="str">
        <f t="shared" si="5"/>
        <v xml:space="preserve">, </v>
      </c>
    </row>
    <row r="340" spans="5:6" x14ac:dyDescent="0.2">
      <c r="E340" s="309"/>
      <c r="F340" s="244" t="str">
        <f t="shared" si="5"/>
        <v xml:space="preserve">, </v>
      </c>
    </row>
    <row r="341" spans="5:6" x14ac:dyDescent="0.2">
      <c r="E341" s="309"/>
      <c r="F341" s="244" t="str">
        <f t="shared" si="5"/>
        <v xml:space="preserve">, </v>
      </c>
    </row>
    <row r="342" spans="5:6" x14ac:dyDescent="0.2">
      <c r="E342" s="309"/>
      <c r="F342" s="244" t="str">
        <f t="shared" si="5"/>
        <v xml:space="preserve">, </v>
      </c>
    </row>
    <row r="343" spans="5:6" x14ac:dyDescent="0.2">
      <c r="E343" s="309"/>
      <c r="F343" s="244" t="str">
        <f t="shared" si="5"/>
        <v xml:space="preserve">, </v>
      </c>
    </row>
    <row r="344" spans="5:6" x14ac:dyDescent="0.2">
      <c r="E344" s="309"/>
      <c r="F344" s="244" t="str">
        <f t="shared" si="5"/>
        <v xml:space="preserve">, </v>
      </c>
    </row>
    <row r="345" spans="5:6" x14ac:dyDescent="0.2">
      <c r="E345" s="309"/>
      <c r="F345" s="244" t="str">
        <f t="shared" si="5"/>
        <v xml:space="preserve">, </v>
      </c>
    </row>
    <row r="346" spans="5:6" x14ac:dyDescent="0.2">
      <c r="E346" s="309"/>
      <c r="F346" s="244" t="str">
        <f t="shared" si="5"/>
        <v xml:space="preserve">, </v>
      </c>
    </row>
    <row r="347" spans="5:6" x14ac:dyDescent="0.2">
      <c r="E347" s="309"/>
      <c r="F347" s="244" t="str">
        <f t="shared" si="5"/>
        <v xml:space="preserve">, </v>
      </c>
    </row>
    <row r="348" spans="5:6" x14ac:dyDescent="0.2">
      <c r="E348" s="309"/>
      <c r="F348" s="244" t="str">
        <f t="shared" si="5"/>
        <v xml:space="preserve">, </v>
      </c>
    </row>
    <row r="349" spans="5:6" x14ac:dyDescent="0.2">
      <c r="E349" s="309"/>
      <c r="F349" s="244" t="str">
        <f t="shared" si="5"/>
        <v xml:space="preserve">, </v>
      </c>
    </row>
    <row r="350" spans="5:6" x14ac:dyDescent="0.2">
      <c r="E350" s="309"/>
      <c r="F350" s="244" t="str">
        <f t="shared" si="5"/>
        <v xml:space="preserve">, </v>
      </c>
    </row>
    <row r="351" spans="5:6" x14ac:dyDescent="0.2">
      <c r="E351" s="309"/>
      <c r="F351" s="244" t="str">
        <f t="shared" si="5"/>
        <v xml:space="preserve">, </v>
      </c>
    </row>
    <row r="352" spans="5:6" x14ac:dyDescent="0.2">
      <c r="E352" s="309"/>
      <c r="F352" s="244" t="str">
        <f t="shared" si="5"/>
        <v xml:space="preserve">, </v>
      </c>
    </row>
    <row r="353" spans="5:6" x14ac:dyDescent="0.2">
      <c r="E353" s="309"/>
      <c r="F353" s="244" t="str">
        <f t="shared" si="5"/>
        <v xml:space="preserve">, </v>
      </c>
    </row>
    <row r="354" spans="5:6" x14ac:dyDescent="0.2">
      <c r="E354" s="309"/>
      <c r="F354" s="244" t="str">
        <f t="shared" si="5"/>
        <v xml:space="preserve">, </v>
      </c>
    </row>
    <row r="355" spans="5:6" x14ac:dyDescent="0.2">
      <c r="E355" s="309"/>
      <c r="F355" s="244" t="str">
        <f t="shared" si="5"/>
        <v xml:space="preserve">, </v>
      </c>
    </row>
    <row r="356" spans="5:6" x14ac:dyDescent="0.2">
      <c r="E356" s="309"/>
      <c r="F356" s="244" t="str">
        <f t="shared" si="5"/>
        <v xml:space="preserve">, </v>
      </c>
    </row>
    <row r="357" spans="5:6" x14ac:dyDescent="0.2">
      <c r="E357" s="309"/>
      <c r="F357" s="244" t="str">
        <f t="shared" si="5"/>
        <v xml:space="preserve">, </v>
      </c>
    </row>
    <row r="358" spans="5:6" x14ac:dyDescent="0.2">
      <c r="E358" s="309"/>
      <c r="F358" s="244" t="str">
        <f t="shared" si="5"/>
        <v xml:space="preserve">, </v>
      </c>
    </row>
    <row r="359" spans="5:6" x14ac:dyDescent="0.2">
      <c r="E359" s="309"/>
      <c r="F359" s="244" t="str">
        <f t="shared" si="5"/>
        <v xml:space="preserve">, </v>
      </c>
    </row>
    <row r="360" spans="5:6" x14ac:dyDescent="0.2">
      <c r="E360" s="309"/>
      <c r="F360" s="244" t="str">
        <f t="shared" si="5"/>
        <v xml:space="preserve">, </v>
      </c>
    </row>
    <row r="361" spans="5:6" x14ac:dyDescent="0.2">
      <c r="E361" s="309"/>
      <c r="F361" s="244" t="str">
        <f t="shared" si="5"/>
        <v xml:space="preserve">, </v>
      </c>
    </row>
    <row r="362" spans="5:6" x14ac:dyDescent="0.2">
      <c r="E362" s="309"/>
      <c r="F362" s="244" t="str">
        <f t="shared" si="5"/>
        <v xml:space="preserve">, </v>
      </c>
    </row>
    <row r="363" spans="5:6" x14ac:dyDescent="0.2">
      <c r="E363" s="309"/>
      <c r="F363" s="244" t="str">
        <f t="shared" si="5"/>
        <v xml:space="preserve">, </v>
      </c>
    </row>
    <row r="364" spans="5:6" x14ac:dyDescent="0.2">
      <c r="E364" s="309"/>
      <c r="F364" s="244" t="str">
        <f t="shared" si="5"/>
        <v xml:space="preserve">, </v>
      </c>
    </row>
    <row r="365" spans="5:6" x14ac:dyDescent="0.2">
      <c r="E365" s="309"/>
      <c r="F365" s="244" t="str">
        <f t="shared" si="5"/>
        <v xml:space="preserve">, </v>
      </c>
    </row>
    <row r="366" spans="5:6" x14ac:dyDescent="0.2">
      <c r="E366" s="309"/>
      <c r="F366" s="244" t="str">
        <f t="shared" si="5"/>
        <v xml:space="preserve">, </v>
      </c>
    </row>
    <row r="367" spans="5:6" x14ac:dyDescent="0.2">
      <c r="E367" s="309"/>
      <c r="F367" s="244" t="str">
        <f t="shared" si="5"/>
        <v xml:space="preserve">, </v>
      </c>
    </row>
    <row r="368" spans="5:6" x14ac:dyDescent="0.2">
      <c r="E368" s="309"/>
      <c r="F368" s="244" t="str">
        <f t="shared" si="5"/>
        <v xml:space="preserve">, </v>
      </c>
    </row>
    <row r="369" spans="5:6" x14ac:dyDescent="0.2">
      <c r="E369" s="309"/>
      <c r="F369" s="244" t="str">
        <f t="shared" si="5"/>
        <v xml:space="preserve">, </v>
      </c>
    </row>
    <row r="370" spans="5:6" x14ac:dyDescent="0.2">
      <c r="E370" s="309"/>
      <c r="F370" s="244" t="str">
        <f t="shared" si="5"/>
        <v xml:space="preserve">, </v>
      </c>
    </row>
    <row r="371" spans="5:6" x14ac:dyDescent="0.2">
      <c r="E371" s="309"/>
      <c r="F371" s="244" t="str">
        <f t="shared" si="5"/>
        <v xml:space="preserve">, </v>
      </c>
    </row>
    <row r="372" spans="5:6" x14ac:dyDescent="0.2">
      <c r="E372" s="309"/>
      <c r="F372" s="244" t="str">
        <f t="shared" si="5"/>
        <v xml:space="preserve">, </v>
      </c>
    </row>
    <row r="373" spans="5:6" x14ac:dyDescent="0.2">
      <c r="E373" s="309"/>
      <c r="F373" s="244" t="str">
        <f t="shared" si="5"/>
        <v xml:space="preserve">, </v>
      </c>
    </row>
    <row r="374" spans="5:6" x14ac:dyDescent="0.2">
      <c r="E374" s="309"/>
      <c r="F374" s="244" t="str">
        <f t="shared" si="5"/>
        <v xml:space="preserve">, </v>
      </c>
    </row>
    <row r="375" spans="5:6" x14ac:dyDescent="0.2">
      <c r="E375" s="309"/>
      <c r="F375" s="244" t="str">
        <f t="shared" si="5"/>
        <v xml:space="preserve">, </v>
      </c>
    </row>
    <row r="376" spans="5:6" x14ac:dyDescent="0.2">
      <c r="E376" s="309"/>
      <c r="F376" s="244" t="str">
        <f t="shared" si="5"/>
        <v xml:space="preserve">, </v>
      </c>
    </row>
    <row r="377" spans="5:6" x14ac:dyDescent="0.2">
      <c r="E377" s="309"/>
      <c r="F377" s="244" t="str">
        <f t="shared" si="5"/>
        <v xml:space="preserve">, </v>
      </c>
    </row>
    <row r="378" spans="5:6" x14ac:dyDescent="0.2">
      <c r="E378" s="309"/>
      <c r="F378" s="244" t="str">
        <f t="shared" si="5"/>
        <v xml:space="preserve">, </v>
      </c>
    </row>
    <row r="379" spans="5:6" x14ac:dyDescent="0.2">
      <c r="E379" s="309"/>
      <c r="F379" s="244" t="str">
        <f t="shared" si="5"/>
        <v xml:space="preserve">, </v>
      </c>
    </row>
    <row r="380" spans="5:6" x14ac:dyDescent="0.2">
      <c r="E380" s="309"/>
      <c r="F380" s="244" t="str">
        <f t="shared" si="5"/>
        <v xml:space="preserve">, </v>
      </c>
    </row>
    <row r="381" spans="5:6" x14ac:dyDescent="0.2">
      <c r="E381" s="309"/>
      <c r="F381" s="244" t="str">
        <f t="shared" si="5"/>
        <v xml:space="preserve">, </v>
      </c>
    </row>
    <row r="382" spans="5:6" x14ac:dyDescent="0.2">
      <c r="E382" s="309"/>
      <c r="F382" s="244" t="str">
        <f t="shared" si="5"/>
        <v xml:space="preserve">, </v>
      </c>
    </row>
    <row r="383" spans="5:6" x14ac:dyDescent="0.2">
      <c r="E383" s="309"/>
      <c r="F383" s="244" t="str">
        <f t="shared" si="5"/>
        <v xml:space="preserve">, </v>
      </c>
    </row>
    <row r="384" spans="5:6" x14ac:dyDescent="0.2">
      <c r="E384" s="309"/>
      <c r="F384" s="244" t="str">
        <f t="shared" si="5"/>
        <v xml:space="preserve">, </v>
      </c>
    </row>
    <row r="385" spans="5:6" x14ac:dyDescent="0.2">
      <c r="E385" s="309"/>
      <c r="F385" s="244" t="str">
        <f t="shared" si="5"/>
        <v xml:space="preserve">, </v>
      </c>
    </row>
    <row r="386" spans="5:6" x14ac:dyDescent="0.2">
      <c r="E386" s="309"/>
      <c r="F386" s="244" t="str">
        <f t="shared" si="5"/>
        <v xml:space="preserve">, </v>
      </c>
    </row>
    <row r="387" spans="5:6" x14ac:dyDescent="0.2">
      <c r="E387" s="309"/>
      <c r="F387" s="244" t="str">
        <f t="shared" si="5"/>
        <v xml:space="preserve">, </v>
      </c>
    </row>
    <row r="388" spans="5:6" x14ac:dyDescent="0.2">
      <c r="E388" s="309"/>
      <c r="F388" s="244" t="str">
        <f t="shared" si="5"/>
        <v xml:space="preserve">, </v>
      </c>
    </row>
    <row r="389" spans="5:6" x14ac:dyDescent="0.2">
      <c r="E389" s="309"/>
      <c r="F389" s="244" t="str">
        <f t="shared" si="5"/>
        <v xml:space="preserve">, </v>
      </c>
    </row>
    <row r="390" spans="5:6" x14ac:dyDescent="0.2">
      <c r="E390" s="309"/>
      <c r="F390" s="244" t="str">
        <f t="shared" si="5"/>
        <v xml:space="preserve">, </v>
      </c>
    </row>
    <row r="391" spans="5:6" x14ac:dyDescent="0.2">
      <c r="E391" s="309"/>
      <c r="F391" s="244" t="str">
        <f t="shared" si="5"/>
        <v xml:space="preserve">, </v>
      </c>
    </row>
    <row r="392" spans="5:6" x14ac:dyDescent="0.2">
      <c r="E392" s="309"/>
      <c r="F392" s="244" t="str">
        <f t="shared" si="5"/>
        <v xml:space="preserve">, </v>
      </c>
    </row>
    <row r="393" spans="5:6" x14ac:dyDescent="0.2">
      <c r="E393" s="309"/>
      <c r="F393" s="244" t="str">
        <f t="shared" si="5"/>
        <v xml:space="preserve">, </v>
      </c>
    </row>
    <row r="394" spans="5:6" x14ac:dyDescent="0.2">
      <c r="E394" s="309"/>
      <c r="F394" s="244" t="str">
        <f t="shared" ref="F394:F457" si="6">CONCATENATE(A394, ", ", B394)</f>
        <v xml:space="preserve">, </v>
      </c>
    </row>
    <row r="395" spans="5:6" x14ac:dyDescent="0.2">
      <c r="E395" s="309"/>
      <c r="F395" s="244" t="str">
        <f t="shared" si="6"/>
        <v xml:space="preserve">, </v>
      </c>
    </row>
    <row r="396" spans="5:6" x14ac:dyDescent="0.2">
      <c r="E396" s="309"/>
      <c r="F396" s="244" t="str">
        <f t="shared" si="6"/>
        <v xml:space="preserve">, </v>
      </c>
    </row>
    <row r="397" spans="5:6" x14ac:dyDescent="0.2">
      <c r="E397" s="309"/>
      <c r="F397" s="244" t="str">
        <f t="shared" si="6"/>
        <v xml:space="preserve">, </v>
      </c>
    </row>
    <row r="398" spans="5:6" x14ac:dyDescent="0.2">
      <c r="E398" s="309"/>
      <c r="F398" s="244" t="str">
        <f t="shared" si="6"/>
        <v xml:space="preserve">, </v>
      </c>
    </row>
    <row r="399" spans="5:6" x14ac:dyDescent="0.2">
      <c r="E399" s="309"/>
      <c r="F399" s="244" t="str">
        <f t="shared" si="6"/>
        <v xml:space="preserve">, </v>
      </c>
    </row>
    <row r="400" spans="5:6" x14ac:dyDescent="0.2">
      <c r="E400" s="309"/>
      <c r="F400" s="244" t="str">
        <f t="shared" si="6"/>
        <v xml:space="preserve">, </v>
      </c>
    </row>
    <row r="401" spans="5:6" x14ac:dyDescent="0.2">
      <c r="E401" s="309"/>
      <c r="F401" s="244" t="str">
        <f t="shared" si="6"/>
        <v xml:space="preserve">, </v>
      </c>
    </row>
    <row r="402" spans="5:6" x14ac:dyDescent="0.2">
      <c r="E402" s="309"/>
      <c r="F402" s="244" t="str">
        <f t="shared" si="6"/>
        <v xml:space="preserve">, </v>
      </c>
    </row>
    <row r="403" spans="5:6" x14ac:dyDescent="0.2">
      <c r="E403" s="309"/>
      <c r="F403" s="244" t="str">
        <f t="shared" si="6"/>
        <v xml:space="preserve">, </v>
      </c>
    </row>
    <row r="404" spans="5:6" x14ac:dyDescent="0.2">
      <c r="E404" s="309"/>
      <c r="F404" s="244" t="str">
        <f t="shared" si="6"/>
        <v xml:space="preserve">, </v>
      </c>
    </row>
    <row r="405" spans="5:6" x14ac:dyDescent="0.2">
      <c r="E405" s="309"/>
      <c r="F405" s="244" t="str">
        <f t="shared" si="6"/>
        <v xml:space="preserve">, </v>
      </c>
    </row>
    <row r="406" spans="5:6" x14ac:dyDescent="0.2">
      <c r="E406" s="309"/>
      <c r="F406" s="244" t="str">
        <f t="shared" si="6"/>
        <v xml:space="preserve">, </v>
      </c>
    </row>
    <row r="407" spans="5:6" x14ac:dyDescent="0.2">
      <c r="E407" s="309"/>
      <c r="F407" s="244" t="str">
        <f t="shared" si="6"/>
        <v xml:space="preserve">, </v>
      </c>
    </row>
    <row r="408" spans="5:6" x14ac:dyDescent="0.2">
      <c r="E408" s="309"/>
      <c r="F408" s="244" t="str">
        <f t="shared" si="6"/>
        <v xml:space="preserve">, </v>
      </c>
    </row>
    <row r="409" spans="5:6" x14ac:dyDescent="0.2">
      <c r="E409" s="309"/>
      <c r="F409" s="244" t="str">
        <f t="shared" si="6"/>
        <v xml:space="preserve">, </v>
      </c>
    </row>
    <row r="410" spans="5:6" x14ac:dyDescent="0.2">
      <c r="E410" s="309"/>
      <c r="F410" s="244" t="str">
        <f t="shared" si="6"/>
        <v xml:space="preserve">, </v>
      </c>
    </row>
    <row r="411" spans="5:6" x14ac:dyDescent="0.2">
      <c r="E411" s="309"/>
      <c r="F411" s="244" t="str">
        <f t="shared" si="6"/>
        <v xml:space="preserve">, </v>
      </c>
    </row>
    <row r="412" spans="5:6" x14ac:dyDescent="0.2">
      <c r="E412" s="309"/>
      <c r="F412" s="244" t="str">
        <f t="shared" si="6"/>
        <v xml:space="preserve">, </v>
      </c>
    </row>
    <row r="413" spans="5:6" x14ac:dyDescent="0.2">
      <c r="E413" s="309"/>
      <c r="F413" s="244" t="str">
        <f t="shared" si="6"/>
        <v xml:space="preserve">, </v>
      </c>
    </row>
    <row r="414" spans="5:6" x14ac:dyDescent="0.2">
      <c r="E414" s="309"/>
      <c r="F414" s="244" t="str">
        <f t="shared" si="6"/>
        <v xml:space="preserve">, </v>
      </c>
    </row>
    <row r="415" spans="5:6" x14ac:dyDescent="0.2">
      <c r="E415" s="309"/>
      <c r="F415" s="244" t="str">
        <f t="shared" si="6"/>
        <v xml:space="preserve">, </v>
      </c>
    </row>
    <row r="416" spans="5:6" x14ac:dyDescent="0.2">
      <c r="E416" s="309"/>
      <c r="F416" s="244" t="str">
        <f t="shared" si="6"/>
        <v xml:space="preserve">, </v>
      </c>
    </row>
    <row r="417" spans="5:6" x14ac:dyDescent="0.2">
      <c r="E417" s="309"/>
      <c r="F417" s="244" t="str">
        <f t="shared" si="6"/>
        <v xml:space="preserve">, </v>
      </c>
    </row>
    <row r="418" spans="5:6" x14ac:dyDescent="0.2">
      <c r="E418" s="309"/>
      <c r="F418" s="244" t="str">
        <f t="shared" si="6"/>
        <v xml:space="preserve">, </v>
      </c>
    </row>
    <row r="419" spans="5:6" x14ac:dyDescent="0.2">
      <c r="E419" s="309"/>
      <c r="F419" s="244" t="str">
        <f t="shared" si="6"/>
        <v xml:space="preserve">, </v>
      </c>
    </row>
    <row r="420" spans="5:6" x14ac:dyDescent="0.2">
      <c r="E420" s="309"/>
      <c r="F420" s="244" t="str">
        <f t="shared" si="6"/>
        <v xml:space="preserve">, </v>
      </c>
    </row>
    <row r="421" spans="5:6" x14ac:dyDescent="0.2">
      <c r="E421" s="309"/>
      <c r="F421" s="244" t="str">
        <f t="shared" si="6"/>
        <v xml:space="preserve">, </v>
      </c>
    </row>
    <row r="422" spans="5:6" x14ac:dyDescent="0.2">
      <c r="E422" s="309"/>
      <c r="F422" s="244" t="str">
        <f t="shared" si="6"/>
        <v xml:space="preserve">, </v>
      </c>
    </row>
    <row r="423" spans="5:6" x14ac:dyDescent="0.2">
      <c r="E423" s="309"/>
      <c r="F423" s="244" t="str">
        <f t="shared" si="6"/>
        <v xml:space="preserve">, </v>
      </c>
    </row>
    <row r="424" spans="5:6" x14ac:dyDescent="0.2">
      <c r="E424" s="309"/>
      <c r="F424" s="244" t="str">
        <f t="shared" si="6"/>
        <v xml:space="preserve">, </v>
      </c>
    </row>
    <row r="425" spans="5:6" x14ac:dyDescent="0.2">
      <c r="E425" s="309"/>
      <c r="F425" s="244" t="str">
        <f t="shared" si="6"/>
        <v xml:space="preserve">, </v>
      </c>
    </row>
    <row r="426" spans="5:6" x14ac:dyDescent="0.2">
      <c r="E426" s="309"/>
      <c r="F426" s="244" t="str">
        <f t="shared" si="6"/>
        <v xml:space="preserve">, </v>
      </c>
    </row>
    <row r="427" spans="5:6" x14ac:dyDescent="0.2">
      <c r="E427" s="309"/>
      <c r="F427" s="244" t="str">
        <f t="shared" si="6"/>
        <v xml:space="preserve">, </v>
      </c>
    </row>
    <row r="428" spans="5:6" x14ac:dyDescent="0.2">
      <c r="E428" s="309"/>
      <c r="F428" s="244" t="str">
        <f t="shared" si="6"/>
        <v xml:space="preserve">, </v>
      </c>
    </row>
    <row r="429" spans="5:6" x14ac:dyDescent="0.2">
      <c r="E429" s="309"/>
      <c r="F429" s="244" t="str">
        <f t="shared" si="6"/>
        <v xml:space="preserve">, </v>
      </c>
    </row>
    <row r="430" spans="5:6" x14ac:dyDescent="0.2">
      <c r="E430" s="309"/>
      <c r="F430" s="244" t="str">
        <f t="shared" si="6"/>
        <v xml:space="preserve">, </v>
      </c>
    </row>
    <row r="431" spans="5:6" x14ac:dyDescent="0.2">
      <c r="E431" s="309"/>
      <c r="F431" s="244" t="str">
        <f t="shared" si="6"/>
        <v xml:space="preserve">, </v>
      </c>
    </row>
    <row r="432" spans="5:6" x14ac:dyDescent="0.2">
      <c r="E432" s="309"/>
      <c r="F432" s="244" t="str">
        <f t="shared" si="6"/>
        <v xml:space="preserve">, </v>
      </c>
    </row>
    <row r="433" spans="5:6" x14ac:dyDescent="0.2">
      <c r="E433" s="309"/>
      <c r="F433" s="244" t="str">
        <f t="shared" si="6"/>
        <v xml:space="preserve">, </v>
      </c>
    </row>
    <row r="434" spans="5:6" x14ac:dyDescent="0.2">
      <c r="E434" s="309"/>
      <c r="F434" s="244" t="str">
        <f t="shared" si="6"/>
        <v xml:space="preserve">, </v>
      </c>
    </row>
    <row r="435" spans="5:6" x14ac:dyDescent="0.2">
      <c r="E435" s="309"/>
      <c r="F435" s="244" t="str">
        <f t="shared" si="6"/>
        <v xml:space="preserve">, </v>
      </c>
    </row>
    <row r="436" spans="5:6" x14ac:dyDescent="0.2">
      <c r="E436" s="309"/>
      <c r="F436" s="244" t="str">
        <f t="shared" si="6"/>
        <v xml:space="preserve">, </v>
      </c>
    </row>
    <row r="437" spans="5:6" x14ac:dyDescent="0.2">
      <c r="E437" s="309"/>
      <c r="F437" s="244" t="str">
        <f t="shared" si="6"/>
        <v xml:space="preserve">, </v>
      </c>
    </row>
    <row r="438" spans="5:6" x14ac:dyDescent="0.2">
      <c r="E438" s="309"/>
      <c r="F438" s="244" t="str">
        <f t="shared" si="6"/>
        <v xml:space="preserve">, </v>
      </c>
    </row>
    <row r="439" spans="5:6" x14ac:dyDescent="0.2">
      <c r="E439" s="309"/>
      <c r="F439" s="244" t="str">
        <f t="shared" si="6"/>
        <v xml:space="preserve">, </v>
      </c>
    </row>
    <row r="440" spans="5:6" x14ac:dyDescent="0.2">
      <c r="E440" s="309"/>
      <c r="F440" s="244" t="str">
        <f t="shared" si="6"/>
        <v xml:space="preserve">, </v>
      </c>
    </row>
    <row r="441" spans="5:6" x14ac:dyDescent="0.2">
      <c r="E441" s="309"/>
      <c r="F441" s="244" t="str">
        <f t="shared" si="6"/>
        <v xml:space="preserve">, </v>
      </c>
    </row>
    <row r="442" spans="5:6" x14ac:dyDescent="0.2">
      <c r="E442" s="309"/>
      <c r="F442" s="244" t="str">
        <f t="shared" si="6"/>
        <v xml:space="preserve">, </v>
      </c>
    </row>
    <row r="443" spans="5:6" x14ac:dyDescent="0.2">
      <c r="E443" s="309"/>
      <c r="F443" s="244" t="str">
        <f t="shared" si="6"/>
        <v xml:space="preserve">, </v>
      </c>
    </row>
    <row r="444" spans="5:6" x14ac:dyDescent="0.2">
      <c r="E444" s="309"/>
      <c r="F444" s="244" t="str">
        <f t="shared" si="6"/>
        <v xml:space="preserve">, </v>
      </c>
    </row>
    <row r="445" spans="5:6" x14ac:dyDescent="0.2">
      <c r="E445" s="309"/>
      <c r="F445" s="244" t="str">
        <f t="shared" si="6"/>
        <v xml:space="preserve">, </v>
      </c>
    </row>
    <row r="446" spans="5:6" x14ac:dyDescent="0.2">
      <c r="E446" s="309"/>
      <c r="F446" s="244" t="str">
        <f t="shared" si="6"/>
        <v xml:space="preserve">, </v>
      </c>
    </row>
    <row r="447" spans="5:6" x14ac:dyDescent="0.2">
      <c r="E447" s="309"/>
      <c r="F447" s="244" t="str">
        <f t="shared" si="6"/>
        <v xml:space="preserve">, </v>
      </c>
    </row>
    <row r="448" spans="5:6" x14ac:dyDescent="0.2">
      <c r="E448" s="309"/>
      <c r="F448" s="244" t="str">
        <f t="shared" si="6"/>
        <v xml:space="preserve">, </v>
      </c>
    </row>
    <row r="449" spans="5:6" x14ac:dyDescent="0.2">
      <c r="E449" s="309"/>
      <c r="F449" s="244" t="str">
        <f t="shared" si="6"/>
        <v xml:space="preserve">, </v>
      </c>
    </row>
    <row r="450" spans="5:6" x14ac:dyDescent="0.2">
      <c r="E450" s="309"/>
      <c r="F450" s="244" t="str">
        <f t="shared" si="6"/>
        <v xml:space="preserve">, </v>
      </c>
    </row>
    <row r="451" spans="5:6" x14ac:dyDescent="0.2">
      <c r="E451" s="309"/>
      <c r="F451" s="244" t="str">
        <f t="shared" si="6"/>
        <v xml:space="preserve">, </v>
      </c>
    </row>
    <row r="452" spans="5:6" x14ac:dyDescent="0.2">
      <c r="E452" s="309"/>
      <c r="F452" s="244" t="str">
        <f t="shared" si="6"/>
        <v xml:space="preserve">, </v>
      </c>
    </row>
    <row r="453" spans="5:6" x14ac:dyDescent="0.2">
      <c r="E453" s="309"/>
      <c r="F453" s="244" t="str">
        <f t="shared" si="6"/>
        <v xml:space="preserve">, </v>
      </c>
    </row>
    <row r="454" spans="5:6" x14ac:dyDescent="0.2">
      <c r="E454" s="309"/>
      <c r="F454" s="244" t="str">
        <f t="shared" si="6"/>
        <v xml:space="preserve">, </v>
      </c>
    </row>
    <row r="455" spans="5:6" x14ac:dyDescent="0.2">
      <c r="E455" s="309"/>
      <c r="F455" s="244" t="str">
        <f t="shared" si="6"/>
        <v xml:space="preserve">, </v>
      </c>
    </row>
    <row r="456" spans="5:6" x14ac:dyDescent="0.2">
      <c r="E456" s="309"/>
      <c r="F456" s="244" t="str">
        <f t="shared" si="6"/>
        <v xml:space="preserve">, </v>
      </c>
    </row>
    <row r="457" spans="5:6" x14ac:dyDescent="0.2">
      <c r="E457" s="309"/>
      <c r="F457" s="244" t="str">
        <f t="shared" si="6"/>
        <v xml:space="preserve">, </v>
      </c>
    </row>
    <row r="458" spans="5:6" x14ac:dyDescent="0.2">
      <c r="E458" s="309"/>
      <c r="F458" s="244" t="str">
        <f t="shared" ref="F458:F521" si="7">CONCATENATE(A458, ", ", B458)</f>
        <v xml:space="preserve">, </v>
      </c>
    </row>
    <row r="459" spans="5:6" x14ac:dyDescent="0.2">
      <c r="E459" s="309"/>
      <c r="F459" s="244" t="str">
        <f t="shared" si="7"/>
        <v xml:space="preserve">, </v>
      </c>
    </row>
    <row r="460" spans="5:6" x14ac:dyDescent="0.2">
      <c r="E460" s="309"/>
      <c r="F460" s="244" t="str">
        <f t="shared" si="7"/>
        <v xml:space="preserve">, </v>
      </c>
    </row>
    <row r="461" spans="5:6" x14ac:dyDescent="0.2">
      <c r="E461" s="309"/>
      <c r="F461" s="244" t="str">
        <f t="shared" si="7"/>
        <v xml:space="preserve">, </v>
      </c>
    </row>
    <row r="462" spans="5:6" x14ac:dyDescent="0.2">
      <c r="E462" s="309"/>
      <c r="F462" s="244" t="str">
        <f t="shared" si="7"/>
        <v xml:space="preserve">, </v>
      </c>
    </row>
    <row r="463" spans="5:6" x14ac:dyDescent="0.2">
      <c r="E463" s="309"/>
      <c r="F463" s="244" t="str">
        <f t="shared" si="7"/>
        <v xml:space="preserve">, </v>
      </c>
    </row>
    <row r="464" spans="5:6" x14ac:dyDescent="0.2">
      <c r="E464" s="309"/>
      <c r="F464" s="244" t="str">
        <f t="shared" si="7"/>
        <v xml:space="preserve">, </v>
      </c>
    </row>
    <row r="465" spans="5:6" x14ac:dyDescent="0.2">
      <c r="E465" s="309"/>
      <c r="F465" s="244" t="str">
        <f t="shared" si="7"/>
        <v xml:space="preserve">, </v>
      </c>
    </row>
    <row r="466" spans="5:6" x14ac:dyDescent="0.2">
      <c r="E466" s="309"/>
      <c r="F466" s="244" t="str">
        <f t="shared" si="7"/>
        <v xml:space="preserve">, </v>
      </c>
    </row>
    <row r="467" spans="5:6" x14ac:dyDescent="0.2">
      <c r="E467" s="309"/>
      <c r="F467" s="244" t="str">
        <f t="shared" si="7"/>
        <v xml:space="preserve">, </v>
      </c>
    </row>
    <row r="468" spans="5:6" x14ac:dyDescent="0.2">
      <c r="E468" s="309"/>
      <c r="F468" s="244" t="str">
        <f t="shared" si="7"/>
        <v xml:space="preserve">, </v>
      </c>
    </row>
    <row r="469" spans="5:6" x14ac:dyDescent="0.2">
      <c r="E469" s="309"/>
      <c r="F469" s="244" t="str">
        <f t="shared" si="7"/>
        <v xml:space="preserve">, </v>
      </c>
    </row>
    <row r="470" spans="5:6" x14ac:dyDescent="0.2">
      <c r="E470" s="309"/>
      <c r="F470" s="244" t="str">
        <f t="shared" si="7"/>
        <v xml:space="preserve">, </v>
      </c>
    </row>
    <row r="471" spans="5:6" x14ac:dyDescent="0.2">
      <c r="E471" s="309"/>
      <c r="F471" s="244" t="str">
        <f t="shared" si="7"/>
        <v xml:space="preserve">, </v>
      </c>
    </row>
    <row r="472" spans="5:6" x14ac:dyDescent="0.2">
      <c r="E472" s="309"/>
      <c r="F472" s="244" t="str">
        <f t="shared" si="7"/>
        <v xml:space="preserve">, </v>
      </c>
    </row>
    <row r="473" spans="5:6" x14ac:dyDescent="0.2">
      <c r="E473" s="309"/>
      <c r="F473" s="244" t="str">
        <f t="shared" si="7"/>
        <v xml:space="preserve">, </v>
      </c>
    </row>
    <row r="474" spans="5:6" x14ac:dyDescent="0.2">
      <c r="E474" s="309"/>
      <c r="F474" s="244" t="str">
        <f t="shared" si="7"/>
        <v xml:space="preserve">, </v>
      </c>
    </row>
    <row r="475" spans="5:6" x14ac:dyDescent="0.2">
      <c r="E475" s="309"/>
      <c r="F475" s="244" t="str">
        <f t="shared" si="7"/>
        <v xml:space="preserve">, </v>
      </c>
    </row>
    <row r="476" spans="5:6" x14ac:dyDescent="0.2">
      <c r="E476" s="309"/>
      <c r="F476" s="244" t="str">
        <f t="shared" si="7"/>
        <v xml:space="preserve">, </v>
      </c>
    </row>
    <row r="477" spans="5:6" x14ac:dyDescent="0.2">
      <c r="E477" s="309"/>
      <c r="F477" s="244" t="str">
        <f t="shared" si="7"/>
        <v xml:space="preserve">, </v>
      </c>
    </row>
    <row r="478" spans="5:6" x14ac:dyDescent="0.2">
      <c r="E478" s="309"/>
      <c r="F478" s="244" t="str">
        <f t="shared" si="7"/>
        <v xml:space="preserve">, </v>
      </c>
    </row>
    <row r="479" spans="5:6" x14ac:dyDescent="0.2">
      <c r="E479" s="309"/>
      <c r="F479" s="244" t="str">
        <f t="shared" si="7"/>
        <v xml:space="preserve">, </v>
      </c>
    </row>
    <row r="480" spans="5:6" x14ac:dyDescent="0.2">
      <c r="E480" s="309"/>
      <c r="F480" s="244" t="str">
        <f t="shared" si="7"/>
        <v xml:space="preserve">, </v>
      </c>
    </row>
    <row r="481" spans="5:6" x14ac:dyDescent="0.2">
      <c r="E481" s="309"/>
      <c r="F481" s="244" t="str">
        <f t="shared" si="7"/>
        <v xml:space="preserve">, </v>
      </c>
    </row>
    <row r="482" spans="5:6" x14ac:dyDescent="0.2">
      <c r="E482" s="309"/>
      <c r="F482" s="244" t="str">
        <f t="shared" si="7"/>
        <v xml:space="preserve">, </v>
      </c>
    </row>
    <row r="483" spans="5:6" x14ac:dyDescent="0.2">
      <c r="E483" s="309"/>
      <c r="F483" s="244" t="str">
        <f t="shared" si="7"/>
        <v xml:space="preserve">, </v>
      </c>
    </row>
    <row r="484" spans="5:6" x14ac:dyDescent="0.2">
      <c r="E484" s="309"/>
      <c r="F484" s="244" t="str">
        <f t="shared" si="7"/>
        <v xml:space="preserve">, </v>
      </c>
    </row>
    <row r="485" spans="5:6" x14ac:dyDescent="0.2">
      <c r="E485" s="309"/>
      <c r="F485" s="244" t="str">
        <f t="shared" si="7"/>
        <v xml:space="preserve">, </v>
      </c>
    </row>
    <row r="486" spans="5:6" x14ac:dyDescent="0.2">
      <c r="E486" s="309"/>
      <c r="F486" s="244" t="str">
        <f t="shared" si="7"/>
        <v xml:space="preserve">, </v>
      </c>
    </row>
    <row r="487" spans="5:6" x14ac:dyDescent="0.2">
      <c r="E487" s="309"/>
      <c r="F487" s="244" t="str">
        <f t="shared" si="7"/>
        <v xml:space="preserve">, </v>
      </c>
    </row>
    <row r="488" spans="5:6" x14ac:dyDescent="0.2">
      <c r="E488" s="309"/>
      <c r="F488" s="244" t="str">
        <f t="shared" si="7"/>
        <v xml:space="preserve">, </v>
      </c>
    </row>
    <row r="489" spans="5:6" x14ac:dyDescent="0.2">
      <c r="E489" s="309"/>
      <c r="F489" s="244" t="str">
        <f t="shared" si="7"/>
        <v xml:space="preserve">, </v>
      </c>
    </row>
    <row r="490" spans="5:6" x14ac:dyDescent="0.2">
      <c r="E490" s="309"/>
      <c r="F490" s="244" t="str">
        <f t="shared" si="7"/>
        <v xml:space="preserve">, </v>
      </c>
    </row>
    <row r="491" spans="5:6" x14ac:dyDescent="0.2">
      <c r="E491" s="309"/>
      <c r="F491" s="244" t="str">
        <f t="shared" si="7"/>
        <v xml:space="preserve">, </v>
      </c>
    </row>
    <row r="492" spans="5:6" x14ac:dyDescent="0.2">
      <c r="E492" s="309"/>
      <c r="F492" s="244" t="str">
        <f t="shared" si="7"/>
        <v xml:space="preserve">, </v>
      </c>
    </row>
    <row r="493" spans="5:6" x14ac:dyDescent="0.2">
      <c r="E493" s="309"/>
      <c r="F493" s="244" t="str">
        <f t="shared" si="7"/>
        <v xml:space="preserve">, </v>
      </c>
    </row>
    <row r="494" spans="5:6" x14ac:dyDescent="0.2">
      <c r="E494" s="309"/>
      <c r="F494" s="244" t="str">
        <f t="shared" si="7"/>
        <v xml:space="preserve">, </v>
      </c>
    </row>
    <row r="495" spans="5:6" x14ac:dyDescent="0.2">
      <c r="E495" s="309"/>
      <c r="F495" s="244" t="str">
        <f t="shared" si="7"/>
        <v xml:space="preserve">, </v>
      </c>
    </row>
    <row r="496" spans="5:6" x14ac:dyDescent="0.2">
      <c r="E496" s="309"/>
      <c r="F496" s="244" t="str">
        <f t="shared" si="7"/>
        <v xml:space="preserve">, </v>
      </c>
    </row>
    <row r="497" spans="5:6" x14ac:dyDescent="0.2">
      <c r="E497" s="309"/>
      <c r="F497" s="244" t="str">
        <f t="shared" si="7"/>
        <v xml:space="preserve">, </v>
      </c>
    </row>
    <row r="498" spans="5:6" x14ac:dyDescent="0.2">
      <c r="E498" s="309"/>
      <c r="F498" s="244" t="str">
        <f t="shared" si="7"/>
        <v xml:space="preserve">, </v>
      </c>
    </row>
    <row r="499" spans="5:6" x14ac:dyDescent="0.2">
      <c r="E499" s="309"/>
      <c r="F499" s="244" t="str">
        <f t="shared" si="7"/>
        <v xml:space="preserve">, </v>
      </c>
    </row>
    <row r="500" spans="5:6" x14ac:dyDescent="0.2">
      <c r="E500" s="309"/>
      <c r="F500" s="244" t="str">
        <f t="shared" si="7"/>
        <v xml:space="preserve">, </v>
      </c>
    </row>
    <row r="501" spans="5:6" x14ac:dyDescent="0.2">
      <c r="E501" s="309"/>
      <c r="F501" s="244" t="str">
        <f t="shared" si="7"/>
        <v xml:space="preserve">, </v>
      </c>
    </row>
    <row r="502" spans="5:6" x14ac:dyDescent="0.2">
      <c r="E502" s="309"/>
      <c r="F502" s="244" t="str">
        <f t="shared" si="7"/>
        <v xml:space="preserve">, </v>
      </c>
    </row>
    <row r="503" spans="5:6" x14ac:dyDescent="0.2">
      <c r="E503" s="309"/>
      <c r="F503" s="244" t="str">
        <f t="shared" si="7"/>
        <v xml:space="preserve">, </v>
      </c>
    </row>
    <row r="504" spans="5:6" x14ac:dyDescent="0.2">
      <c r="E504" s="309"/>
      <c r="F504" s="244" t="str">
        <f t="shared" si="7"/>
        <v xml:space="preserve">, </v>
      </c>
    </row>
    <row r="505" spans="5:6" x14ac:dyDescent="0.2">
      <c r="E505" s="309"/>
      <c r="F505" s="244" t="str">
        <f t="shared" si="7"/>
        <v xml:space="preserve">, </v>
      </c>
    </row>
    <row r="506" spans="5:6" x14ac:dyDescent="0.2">
      <c r="E506" s="309"/>
      <c r="F506" s="244" t="str">
        <f t="shared" si="7"/>
        <v xml:space="preserve">, </v>
      </c>
    </row>
    <row r="507" spans="5:6" x14ac:dyDescent="0.2">
      <c r="E507" s="309"/>
      <c r="F507" s="244" t="str">
        <f t="shared" si="7"/>
        <v xml:space="preserve">, </v>
      </c>
    </row>
    <row r="508" spans="5:6" x14ac:dyDescent="0.2">
      <c r="E508" s="309"/>
      <c r="F508" s="244" t="str">
        <f t="shared" si="7"/>
        <v xml:space="preserve">, </v>
      </c>
    </row>
    <row r="509" spans="5:6" x14ac:dyDescent="0.2">
      <c r="E509" s="309"/>
      <c r="F509" s="244" t="str">
        <f t="shared" si="7"/>
        <v xml:space="preserve">, </v>
      </c>
    </row>
    <row r="510" spans="5:6" x14ac:dyDescent="0.2">
      <c r="E510" s="309"/>
      <c r="F510" s="244" t="str">
        <f t="shared" si="7"/>
        <v xml:space="preserve">, </v>
      </c>
    </row>
    <row r="511" spans="5:6" x14ac:dyDescent="0.2">
      <c r="E511" s="309"/>
      <c r="F511" s="244" t="str">
        <f t="shared" si="7"/>
        <v xml:space="preserve">, </v>
      </c>
    </row>
    <row r="512" spans="5:6" x14ac:dyDescent="0.2">
      <c r="E512" s="309"/>
      <c r="F512" s="244" t="str">
        <f t="shared" si="7"/>
        <v xml:space="preserve">, </v>
      </c>
    </row>
    <row r="513" spans="5:6" x14ac:dyDescent="0.2">
      <c r="E513" s="309"/>
      <c r="F513" s="244" t="str">
        <f t="shared" si="7"/>
        <v xml:space="preserve">, </v>
      </c>
    </row>
    <row r="514" spans="5:6" x14ac:dyDescent="0.2">
      <c r="E514" s="309"/>
      <c r="F514" s="244" t="str">
        <f t="shared" si="7"/>
        <v xml:space="preserve">, </v>
      </c>
    </row>
    <row r="515" spans="5:6" x14ac:dyDescent="0.2">
      <c r="E515" s="309"/>
      <c r="F515" s="244" t="str">
        <f t="shared" si="7"/>
        <v xml:space="preserve">, </v>
      </c>
    </row>
    <row r="516" spans="5:6" x14ac:dyDescent="0.2">
      <c r="E516" s="309"/>
      <c r="F516" s="244" t="str">
        <f t="shared" si="7"/>
        <v xml:space="preserve">, </v>
      </c>
    </row>
    <row r="517" spans="5:6" x14ac:dyDescent="0.2">
      <c r="E517" s="309"/>
      <c r="F517" s="244" t="str">
        <f t="shared" si="7"/>
        <v xml:space="preserve">, </v>
      </c>
    </row>
    <row r="518" spans="5:6" x14ac:dyDescent="0.2">
      <c r="E518" s="309"/>
      <c r="F518" s="244" t="str">
        <f t="shared" si="7"/>
        <v xml:space="preserve">, </v>
      </c>
    </row>
    <row r="519" spans="5:6" x14ac:dyDescent="0.2">
      <c r="E519" s="309"/>
      <c r="F519" s="244" t="str">
        <f t="shared" si="7"/>
        <v xml:space="preserve">, </v>
      </c>
    </row>
    <row r="520" spans="5:6" x14ac:dyDescent="0.2">
      <c r="E520" s="309"/>
      <c r="F520" s="244" t="str">
        <f t="shared" si="7"/>
        <v xml:space="preserve">, </v>
      </c>
    </row>
    <row r="521" spans="5:6" x14ac:dyDescent="0.2">
      <c r="E521" s="309"/>
      <c r="F521" s="244" t="str">
        <f t="shared" si="7"/>
        <v xml:space="preserve">, </v>
      </c>
    </row>
    <row r="522" spans="5:6" x14ac:dyDescent="0.2">
      <c r="E522" s="309"/>
      <c r="F522" s="244" t="str">
        <f t="shared" ref="F522:F585" si="8">CONCATENATE(A522, ", ", B522)</f>
        <v xml:space="preserve">, </v>
      </c>
    </row>
    <row r="523" spans="5:6" x14ac:dyDescent="0.2">
      <c r="E523" s="309"/>
      <c r="F523" s="244" t="str">
        <f t="shared" si="8"/>
        <v xml:space="preserve">, </v>
      </c>
    </row>
    <row r="524" spans="5:6" x14ac:dyDescent="0.2">
      <c r="E524" s="309"/>
      <c r="F524" s="244" t="str">
        <f t="shared" si="8"/>
        <v xml:space="preserve">, </v>
      </c>
    </row>
    <row r="525" spans="5:6" x14ac:dyDescent="0.2">
      <c r="E525" s="309"/>
      <c r="F525" s="244" t="str">
        <f t="shared" si="8"/>
        <v xml:space="preserve">, </v>
      </c>
    </row>
    <row r="526" spans="5:6" x14ac:dyDescent="0.2">
      <c r="E526" s="309"/>
      <c r="F526" s="244" t="str">
        <f t="shared" si="8"/>
        <v xml:space="preserve">, </v>
      </c>
    </row>
    <row r="527" spans="5:6" x14ac:dyDescent="0.2">
      <c r="E527" s="309"/>
      <c r="F527" s="244" t="str">
        <f t="shared" si="8"/>
        <v xml:space="preserve">, </v>
      </c>
    </row>
    <row r="528" spans="5:6" x14ac:dyDescent="0.2">
      <c r="E528" s="309"/>
      <c r="F528" s="244" t="str">
        <f t="shared" si="8"/>
        <v xml:space="preserve">, </v>
      </c>
    </row>
    <row r="529" spans="5:6" x14ac:dyDescent="0.2">
      <c r="E529" s="309"/>
      <c r="F529" s="244" t="str">
        <f t="shared" si="8"/>
        <v xml:space="preserve">, </v>
      </c>
    </row>
    <row r="530" spans="5:6" x14ac:dyDescent="0.2">
      <c r="E530" s="309"/>
      <c r="F530" s="244" t="str">
        <f t="shared" si="8"/>
        <v xml:space="preserve">, </v>
      </c>
    </row>
    <row r="531" spans="5:6" x14ac:dyDescent="0.2">
      <c r="E531" s="309"/>
      <c r="F531" s="244" t="str">
        <f t="shared" si="8"/>
        <v xml:space="preserve">, </v>
      </c>
    </row>
    <row r="532" spans="5:6" x14ac:dyDescent="0.2">
      <c r="E532" s="309"/>
      <c r="F532" s="244" t="str">
        <f t="shared" si="8"/>
        <v xml:space="preserve">, </v>
      </c>
    </row>
    <row r="533" spans="5:6" x14ac:dyDescent="0.2">
      <c r="E533" s="309"/>
      <c r="F533" s="244" t="str">
        <f t="shared" si="8"/>
        <v xml:space="preserve">, </v>
      </c>
    </row>
    <row r="534" spans="5:6" x14ac:dyDescent="0.2">
      <c r="E534" s="309"/>
      <c r="F534" s="244" t="str">
        <f t="shared" si="8"/>
        <v xml:space="preserve">, </v>
      </c>
    </row>
    <row r="535" spans="5:6" x14ac:dyDescent="0.2">
      <c r="E535" s="309"/>
      <c r="F535" s="244" t="str">
        <f t="shared" si="8"/>
        <v xml:space="preserve">, </v>
      </c>
    </row>
    <row r="536" spans="5:6" x14ac:dyDescent="0.2">
      <c r="E536" s="309"/>
      <c r="F536" s="244" t="str">
        <f t="shared" si="8"/>
        <v xml:space="preserve">, </v>
      </c>
    </row>
    <row r="537" spans="5:6" x14ac:dyDescent="0.2">
      <c r="E537" s="309"/>
      <c r="F537" s="244" t="str">
        <f t="shared" si="8"/>
        <v xml:space="preserve">, </v>
      </c>
    </row>
    <row r="538" spans="5:6" x14ac:dyDescent="0.2">
      <c r="E538" s="309"/>
      <c r="F538" s="244" t="str">
        <f t="shared" si="8"/>
        <v xml:space="preserve">, </v>
      </c>
    </row>
    <row r="539" spans="5:6" x14ac:dyDescent="0.2">
      <c r="E539" s="309"/>
      <c r="F539" s="244" t="str">
        <f t="shared" si="8"/>
        <v xml:space="preserve">, </v>
      </c>
    </row>
    <row r="540" spans="5:6" x14ac:dyDescent="0.2">
      <c r="E540" s="309"/>
      <c r="F540" s="244" t="str">
        <f t="shared" si="8"/>
        <v xml:space="preserve">, </v>
      </c>
    </row>
    <row r="541" spans="5:6" x14ac:dyDescent="0.2">
      <c r="E541" s="309"/>
      <c r="F541" s="244" t="str">
        <f t="shared" si="8"/>
        <v xml:space="preserve">, </v>
      </c>
    </row>
    <row r="542" spans="5:6" x14ac:dyDescent="0.2">
      <c r="E542" s="309"/>
      <c r="F542" s="244" t="str">
        <f t="shared" si="8"/>
        <v xml:space="preserve">, </v>
      </c>
    </row>
    <row r="543" spans="5:6" x14ac:dyDescent="0.2">
      <c r="E543" s="309"/>
      <c r="F543" s="244" t="str">
        <f t="shared" si="8"/>
        <v xml:space="preserve">, </v>
      </c>
    </row>
    <row r="544" spans="5:6" x14ac:dyDescent="0.2">
      <c r="E544" s="309"/>
      <c r="F544" s="244" t="str">
        <f t="shared" si="8"/>
        <v xml:space="preserve">, </v>
      </c>
    </row>
    <row r="545" spans="5:6" x14ac:dyDescent="0.2">
      <c r="E545" s="309"/>
      <c r="F545" s="244" t="str">
        <f t="shared" si="8"/>
        <v xml:space="preserve">, </v>
      </c>
    </row>
    <row r="546" spans="5:6" x14ac:dyDescent="0.2">
      <c r="E546" s="309"/>
      <c r="F546" s="244" t="str">
        <f t="shared" si="8"/>
        <v xml:space="preserve">, </v>
      </c>
    </row>
    <row r="547" spans="5:6" x14ac:dyDescent="0.2">
      <c r="E547" s="309"/>
      <c r="F547" s="244" t="str">
        <f t="shared" si="8"/>
        <v xml:space="preserve">, </v>
      </c>
    </row>
    <row r="548" spans="5:6" x14ac:dyDescent="0.2">
      <c r="E548" s="309"/>
      <c r="F548" s="244" t="str">
        <f t="shared" si="8"/>
        <v xml:space="preserve">, </v>
      </c>
    </row>
    <row r="549" spans="5:6" x14ac:dyDescent="0.2">
      <c r="E549" s="309"/>
      <c r="F549" s="244" t="str">
        <f t="shared" si="8"/>
        <v xml:space="preserve">, </v>
      </c>
    </row>
    <row r="550" spans="5:6" x14ac:dyDescent="0.2">
      <c r="E550" s="309"/>
      <c r="F550" s="244" t="str">
        <f t="shared" si="8"/>
        <v xml:space="preserve">, </v>
      </c>
    </row>
    <row r="551" spans="5:6" x14ac:dyDescent="0.2">
      <c r="E551" s="309"/>
      <c r="F551" s="244" t="str">
        <f t="shared" si="8"/>
        <v xml:space="preserve">, </v>
      </c>
    </row>
    <row r="552" spans="5:6" x14ac:dyDescent="0.2">
      <c r="E552" s="309"/>
      <c r="F552" s="244" t="str">
        <f t="shared" si="8"/>
        <v xml:space="preserve">, </v>
      </c>
    </row>
    <row r="553" spans="5:6" x14ac:dyDescent="0.2">
      <c r="E553" s="309"/>
      <c r="F553" s="244" t="str">
        <f t="shared" si="8"/>
        <v xml:space="preserve">, </v>
      </c>
    </row>
    <row r="554" spans="5:6" x14ac:dyDescent="0.2">
      <c r="E554" s="309"/>
      <c r="F554" s="244" t="str">
        <f t="shared" si="8"/>
        <v xml:space="preserve">, </v>
      </c>
    </row>
    <row r="555" spans="5:6" x14ac:dyDescent="0.2">
      <c r="E555" s="309"/>
      <c r="F555" s="244" t="str">
        <f t="shared" si="8"/>
        <v xml:space="preserve">, </v>
      </c>
    </row>
    <row r="556" spans="5:6" x14ac:dyDescent="0.2">
      <c r="E556" s="309"/>
      <c r="F556" s="244" t="str">
        <f t="shared" si="8"/>
        <v xml:space="preserve">, </v>
      </c>
    </row>
    <row r="557" spans="5:6" x14ac:dyDescent="0.2">
      <c r="E557" s="309"/>
      <c r="F557" s="244" t="str">
        <f t="shared" si="8"/>
        <v xml:space="preserve">, </v>
      </c>
    </row>
    <row r="558" spans="5:6" x14ac:dyDescent="0.2">
      <c r="E558" s="309"/>
      <c r="F558" s="244" t="str">
        <f t="shared" si="8"/>
        <v xml:space="preserve">, </v>
      </c>
    </row>
    <row r="559" spans="5:6" x14ac:dyDescent="0.2">
      <c r="E559" s="309"/>
      <c r="F559" s="244" t="str">
        <f t="shared" si="8"/>
        <v xml:space="preserve">, </v>
      </c>
    </row>
    <row r="560" spans="5:6" x14ac:dyDescent="0.2">
      <c r="E560" s="309"/>
      <c r="F560" s="244" t="str">
        <f t="shared" si="8"/>
        <v xml:space="preserve">, </v>
      </c>
    </row>
    <row r="561" spans="5:6" x14ac:dyDescent="0.2">
      <c r="E561" s="309"/>
      <c r="F561" s="244" t="str">
        <f t="shared" si="8"/>
        <v xml:space="preserve">, </v>
      </c>
    </row>
    <row r="562" spans="5:6" x14ac:dyDescent="0.2">
      <c r="E562" s="309"/>
      <c r="F562" s="244" t="str">
        <f t="shared" si="8"/>
        <v xml:space="preserve">, </v>
      </c>
    </row>
    <row r="563" spans="5:6" x14ac:dyDescent="0.2">
      <c r="E563" s="309"/>
      <c r="F563" s="244" t="str">
        <f t="shared" si="8"/>
        <v xml:space="preserve">, </v>
      </c>
    </row>
    <row r="564" spans="5:6" x14ac:dyDescent="0.2">
      <c r="E564" s="309"/>
      <c r="F564" s="244" t="str">
        <f t="shared" si="8"/>
        <v xml:space="preserve">, </v>
      </c>
    </row>
    <row r="565" spans="5:6" x14ac:dyDescent="0.2">
      <c r="E565" s="309"/>
      <c r="F565" s="244" t="str">
        <f t="shared" si="8"/>
        <v xml:space="preserve">, </v>
      </c>
    </row>
    <row r="566" spans="5:6" x14ac:dyDescent="0.2">
      <c r="E566" s="309"/>
      <c r="F566" s="244" t="str">
        <f t="shared" si="8"/>
        <v xml:space="preserve">, </v>
      </c>
    </row>
    <row r="567" spans="5:6" x14ac:dyDescent="0.2">
      <c r="E567" s="309"/>
      <c r="F567" s="244" t="str">
        <f t="shared" si="8"/>
        <v xml:space="preserve">, </v>
      </c>
    </row>
    <row r="568" spans="5:6" x14ac:dyDescent="0.2">
      <c r="E568" s="309"/>
      <c r="F568" s="244" t="str">
        <f t="shared" si="8"/>
        <v xml:space="preserve">, </v>
      </c>
    </row>
    <row r="569" spans="5:6" x14ac:dyDescent="0.2">
      <c r="E569" s="309"/>
      <c r="F569" s="244" t="str">
        <f t="shared" si="8"/>
        <v xml:space="preserve">, </v>
      </c>
    </row>
    <row r="570" spans="5:6" x14ac:dyDescent="0.2">
      <c r="E570" s="309"/>
      <c r="F570" s="244" t="str">
        <f t="shared" si="8"/>
        <v xml:space="preserve">, </v>
      </c>
    </row>
    <row r="571" spans="5:6" x14ac:dyDescent="0.2">
      <c r="E571" s="309"/>
      <c r="F571" s="244" t="str">
        <f t="shared" si="8"/>
        <v xml:space="preserve">, </v>
      </c>
    </row>
    <row r="572" spans="5:6" x14ac:dyDescent="0.2">
      <c r="E572" s="309"/>
      <c r="F572" s="244" t="str">
        <f t="shared" si="8"/>
        <v xml:space="preserve">, </v>
      </c>
    </row>
    <row r="573" spans="5:6" x14ac:dyDescent="0.2">
      <c r="E573" s="309"/>
      <c r="F573" s="244" t="str">
        <f t="shared" si="8"/>
        <v xml:space="preserve">, </v>
      </c>
    </row>
    <row r="574" spans="5:6" x14ac:dyDescent="0.2">
      <c r="E574" s="309"/>
      <c r="F574" s="244" t="str">
        <f t="shared" si="8"/>
        <v xml:space="preserve">, </v>
      </c>
    </row>
    <row r="575" spans="5:6" x14ac:dyDescent="0.2">
      <c r="E575" s="309"/>
      <c r="F575" s="244" t="str">
        <f t="shared" si="8"/>
        <v xml:space="preserve">, </v>
      </c>
    </row>
    <row r="576" spans="5:6" x14ac:dyDescent="0.2">
      <c r="E576" s="309"/>
      <c r="F576" s="244" t="str">
        <f t="shared" si="8"/>
        <v xml:space="preserve">, </v>
      </c>
    </row>
    <row r="577" spans="5:6" x14ac:dyDescent="0.2">
      <c r="E577" s="309"/>
      <c r="F577" s="244" t="str">
        <f t="shared" si="8"/>
        <v xml:space="preserve">, </v>
      </c>
    </row>
    <row r="578" spans="5:6" x14ac:dyDescent="0.2">
      <c r="E578" s="309"/>
      <c r="F578" s="244" t="str">
        <f t="shared" si="8"/>
        <v xml:space="preserve">, </v>
      </c>
    </row>
    <row r="579" spans="5:6" x14ac:dyDescent="0.2">
      <c r="E579" s="309"/>
      <c r="F579" s="244" t="str">
        <f t="shared" si="8"/>
        <v xml:space="preserve">, </v>
      </c>
    </row>
    <row r="580" spans="5:6" x14ac:dyDescent="0.2">
      <c r="E580" s="309"/>
      <c r="F580" s="244" t="str">
        <f t="shared" si="8"/>
        <v xml:space="preserve">, </v>
      </c>
    </row>
    <row r="581" spans="5:6" x14ac:dyDescent="0.2">
      <c r="E581" s="309"/>
      <c r="F581" s="244" t="str">
        <f t="shared" si="8"/>
        <v xml:space="preserve">, </v>
      </c>
    </row>
    <row r="582" spans="5:6" x14ac:dyDescent="0.2">
      <c r="E582" s="309"/>
      <c r="F582" s="244" t="str">
        <f t="shared" si="8"/>
        <v xml:space="preserve">, </v>
      </c>
    </row>
    <row r="583" spans="5:6" x14ac:dyDescent="0.2">
      <c r="E583" s="309"/>
      <c r="F583" s="244" t="str">
        <f t="shared" si="8"/>
        <v xml:space="preserve">, </v>
      </c>
    </row>
    <row r="584" spans="5:6" x14ac:dyDescent="0.2">
      <c r="E584" s="309"/>
      <c r="F584" s="244" t="str">
        <f t="shared" si="8"/>
        <v xml:space="preserve">, </v>
      </c>
    </row>
    <row r="585" spans="5:6" x14ac:dyDescent="0.2">
      <c r="E585" s="309"/>
      <c r="F585" s="244" t="str">
        <f t="shared" si="8"/>
        <v xml:space="preserve">, </v>
      </c>
    </row>
    <row r="586" spans="5:6" x14ac:dyDescent="0.2">
      <c r="E586" s="309"/>
      <c r="F586" s="244" t="str">
        <f t="shared" ref="F586:F649" si="9">CONCATENATE(A586, ", ", B586)</f>
        <v xml:space="preserve">, </v>
      </c>
    </row>
    <row r="587" spans="5:6" x14ac:dyDescent="0.2">
      <c r="E587" s="309"/>
      <c r="F587" s="244" t="str">
        <f t="shared" si="9"/>
        <v xml:space="preserve">, </v>
      </c>
    </row>
    <row r="588" spans="5:6" x14ac:dyDescent="0.2">
      <c r="E588" s="309"/>
      <c r="F588" s="244" t="str">
        <f t="shared" si="9"/>
        <v xml:space="preserve">, </v>
      </c>
    </row>
    <row r="589" spans="5:6" x14ac:dyDescent="0.2">
      <c r="E589" s="309"/>
      <c r="F589" s="244" t="str">
        <f t="shared" si="9"/>
        <v xml:space="preserve">, </v>
      </c>
    </row>
    <row r="590" spans="5:6" x14ac:dyDescent="0.2">
      <c r="E590" s="309"/>
      <c r="F590" s="244" t="str">
        <f t="shared" si="9"/>
        <v xml:space="preserve">, </v>
      </c>
    </row>
    <row r="591" spans="5:6" x14ac:dyDescent="0.2">
      <c r="E591" s="309"/>
      <c r="F591" s="244" t="str">
        <f t="shared" si="9"/>
        <v xml:space="preserve">, </v>
      </c>
    </row>
    <row r="592" spans="5:6" x14ac:dyDescent="0.2">
      <c r="E592" s="309"/>
      <c r="F592" s="244" t="str">
        <f t="shared" si="9"/>
        <v xml:space="preserve">, </v>
      </c>
    </row>
    <row r="593" spans="5:6" x14ac:dyDescent="0.2">
      <c r="E593" s="309"/>
      <c r="F593" s="244" t="str">
        <f t="shared" si="9"/>
        <v xml:space="preserve">, </v>
      </c>
    </row>
    <row r="594" spans="5:6" x14ac:dyDescent="0.2">
      <c r="E594" s="309"/>
      <c r="F594" s="244" t="str">
        <f t="shared" si="9"/>
        <v xml:space="preserve">, </v>
      </c>
    </row>
    <row r="595" spans="5:6" x14ac:dyDescent="0.2">
      <c r="E595" s="309"/>
      <c r="F595" s="244" t="str">
        <f t="shared" si="9"/>
        <v xml:space="preserve">, </v>
      </c>
    </row>
    <row r="596" spans="5:6" x14ac:dyDescent="0.2">
      <c r="E596" s="309"/>
      <c r="F596" s="244" t="str">
        <f t="shared" si="9"/>
        <v xml:space="preserve">, </v>
      </c>
    </row>
    <row r="597" spans="5:6" x14ac:dyDescent="0.2">
      <c r="E597" s="309"/>
      <c r="F597" s="244" t="str">
        <f t="shared" si="9"/>
        <v xml:space="preserve">, </v>
      </c>
    </row>
    <row r="598" spans="5:6" x14ac:dyDescent="0.2">
      <c r="E598" s="309"/>
      <c r="F598" s="244" t="str">
        <f t="shared" si="9"/>
        <v xml:space="preserve">, </v>
      </c>
    </row>
    <row r="599" spans="5:6" x14ac:dyDescent="0.2">
      <c r="E599" s="309"/>
      <c r="F599" s="244" t="str">
        <f t="shared" si="9"/>
        <v xml:space="preserve">, </v>
      </c>
    </row>
    <row r="600" spans="5:6" x14ac:dyDescent="0.2">
      <c r="E600" s="309"/>
      <c r="F600" s="244" t="str">
        <f t="shared" si="9"/>
        <v xml:space="preserve">, </v>
      </c>
    </row>
    <row r="601" spans="5:6" x14ac:dyDescent="0.2">
      <c r="E601" s="309"/>
      <c r="F601" s="244" t="str">
        <f t="shared" si="9"/>
        <v xml:space="preserve">, </v>
      </c>
    </row>
    <row r="602" spans="5:6" x14ac:dyDescent="0.2">
      <c r="E602" s="309"/>
      <c r="F602" s="244" t="str">
        <f t="shared" si="9"/>
        <v xml:space="preserve">, </v>
      </c>
    </row>
    <row r="603" spans="5:6" x14ac:dyDescent="0.2">
      <c r="E603" s="309"/>
      <c r="F603" s="244" t="str">
        <f t="shared" si="9"/>
        <v xml:space="preserve">, </v>
      </c>
    </row>
    <row r="604" spans="5:6" x14ac:dyDescent="0.2">
      <c r="E604" s="309"/>
      <c r="F604" s="244" t="str">
        <f t="shared" si="9"/>
        <v xml:space="preserve">, </v>
      </c>
    </row>
    <row r="605" spans="5:6" x14ac:dyDescent="0.2">
      <c r="E605" s="309"/>
      <c r="F605" s="244" t="str">
        <f t="shared" si="9"/>
        <v xml:space="preserve">, </v>
      </c>
    </row>
    <row r="606" spans="5:6" x14ac:dyDescent="0.2">
      <c r="E606" s="309"/>
      <c r="F606" s="244" t="str">
        <f t="shared" si="9"/>
        <v xml:space="preserve">, </v>
      </c>
    </row>
    <row r="607" spans="5:6" x14ac:dyDescent="0.2">
      <c r="E607" s="309"/>
      <c r="F607" s="244" t="str">
        <f t="shared" si="9"/>
        <v xml:space="preserve">, </v>
      </c>
    </row>
    <row r="608" spans="5:6" x14ac:dyDescent="0.2">
      <c r="E608" s="309"/>
      <c r="F608" s="244" t="str">
        <f t="shared" si="9"/>
        <v xml:space="preserve">, </v>
      </c>
    </row>
    <row r="609" spans="5:6" x14ac:dyDescent="0.2">
      <c r="E609" s="309"/>
      <c r="F609" s="244" t="str">
        <f t="shared" si="9"/>
        <v xml:space="preserve">, </v>
      </c>
    </row>
    <row r="610" spans="5:6" x14ac:dyDescent="0.2">
      <c r="E610" s="309"/>
      <c r="F610" s="244" t="str">
        <f t="shared" si="9"/>
        <v xml:space="preserve">, </v>
      </c>
    </row>
    <row r="611" spans="5:6" x14ac:dyDescent="0.2">
      <c r="E611" s="309"/>
      <c r="F611" s="244" t="str">
        <f t="shared" si="9"/>
        <v xml:space="preserve">, </v>
      </c>
    </row>
    <row r="612" spans="5:6" x14ac:dyDescent="0.2">
      <c r="E612" s="309"/>
      <c r="F612" s="244" t="str">
        <f t="shared" si="9"/>
        <v xml:space="preserve">, </v>
      </c>
    </row>
    <row r="613" spans="5:6" x14ac:dyDescent="0.2">
      <c r="E613" s="309"/>
      <c r="F613" s="244" t="str">
        <f t="shared" si="9"/>
        <v xml:space="preserve">, </v>
      </c>
    </row>
    <row r="614" spans="5:6" x14ac:dyDescent="0.2">
      <c r="E614" s="309"/>
      <c r="F614" s="244" t="str">
        <f t="shared" si="9"/>
        <v xml:space="preserve">, </v>
      </c>
    </row>
    <row r="615" spans="5:6" x14ac:dyDescent="0.2">
      <c r="E615" s="309"/>
      <c r="F615" s="244" t="str">
        <f t="shared" si="9"/>
        <v xml:space="preserve">, </v>
      </c>
    </row>
    <row r="616" spans="5:6" x14ac:dyDescent="0.2">
      <c r="E616" s="309"/>
      <c r="F616" s="244" t="str">
        <f t="shared" si="9"/>
        <v xml:space="preserve">, </v>
      </c>
    </row>
    <row r="617" spans="5:6" x14ac:dyDescent="0.2">
      <c r="E617" s="309"/>
      <c r="F617" s="244" t="str">
        <f t="shared" si="9"/>
        <v xml:space="preserve">, </v>
      </c>
    </row>
    <row r="618" spans="5:6" x14ac:dyDescent="0.2">
      <c r="E618" s="309"/>
      <c r="F618" s="244" t="str">
        <f t="shared" si="9"/>
        <v xml:space="preserve">, </v>
      </c>
    </row>
    <row r="619" spans="5:6" x14ac:dyDescent="0.2">
      <c r="E619" s="309"/>
      <c r="F619" s="244" t="str">
        <f t="shared" si="9"/>
        <v xml:space="preserve">, </v>
      </c>
    </row>
    <row r="620" spans="5:6" x14ac:dyDescent="0.2">
      <c r="E620" s="309"/>
      <c r="F620" s="244" t="str">
        <f t="shared" si="9"/>
        <v xml:space="preserve">, </v>
      </c>
    </row>
    <row r="621" spans="5:6" x14ac:dyDescent="0.2">
      <c r="E621" s="309"/>
      <c r="F621" s="244" t="str">
        <f t="shared" si="9"/>
        <v xml:space="preserve">, </v>
      </c>
    </row>
    <row r="622" spans="5:6" x14ac:dyDescent="0.2">
      <c r="E622" s="309"/>
      <c r="F622" s="244" t="str">
        <f t="shared" si="9"/>
        <v xml:space="preserve">, </v>
      </c>
    </row>
    <row r="623" spans="5:6" x14ac:dyDescent="0.2">
      <c r="E623" s="309"/>
      <c r="F623" s="244" t="str">
        <f t="shared" si="9"/>
        <v xml:space="preserve">, </v>
      </c>
    </row>
    <row r="624" spans="5:6" x14ac:dyDescent="0.2">
      <c r="E624" s="309"/>
      <c r="F624" s="244" t="str">
        <f t="shared" si="9"/>
        <v xml:space="preserve">, </v>
      </c>
    </row>
    <row r="625" spans="5:6" x14ac:dyDescent="0.2">
      <c r="E625" s="309"/>
      <c r="F625" s="244" t="str">
        <f t="shared" si="9"/>
        <v xml:space="preserve">, </v>
      </c>
    </row>
    <row r="626" spans="5:6" x14ac:dyDescent="0.2">
      <c r="E626" s="309"/>
      <c r="F626" s="244" t="str">
        <f t="shared" si="9"/>
        <v xml:space="preserve">, </v>
      </c>
    </row>
    <row r="627" spans="5:6" x14ac:dyDescent="0.2">
      <c r="E627" s="309"/>
      <c r="F627" s="244" t="str">
        <f t="shared" si="9"/>
        <v xml:space="preserve">, </v>
      </c>
    </row>
    <row r="628" spans="5:6" x14ac:dyDescent="0.2">
      <c r="E628" s="309"/>
      <c r="F628" s="244" t="str">
        <f t="shared" si="9"/>
        <v xml:space="preserve">, </v>
      </c>
    </row>
    <row r="629" spans="5:6" x14ac:dyDescent="0.2">
      <c r="E629" s="309"/>
      <c r="F629" s="244" t="str">
        <f t="shared" si="9"/>
        <v xml:space="preserve">, </v>
      </c>
    </row>
    <row r="630" spans="5:6" x14ac:dyDescent="0.2">
      <c r="E630" s="309"/>
      <c r="F630" s="244" t="str">
        <f t="shared" si="9"/>
        <v xml:space="preserve">, </v>
      </c>
    </row>
    <row r="631" spans="5:6" x14ac:dyDescent="0.2">
      <c r="E631" s="309"/>
      <c r="F631" s="244" t="str">
        <f t="shared" si="9"/>
        <v xml:space="preserve">, </v>
      </c>
    </row>
    <row r="632" spans="5:6" x14ac:dyDescent="0.2">
      <c r="E632" s="309"/>
      <c r="F632" s="244" t="str">
        <f t="shared" si="9"/>
        <v xml:space="preserve">, </v>
      </c>
    </row>
    <row r="633" spans="5:6" x14ac:dyDescent="0.2">
      <c r="E633" s="309"/>
      <c r="F633" s="244" t="str">
        <f t="shared" si="9"/>
        <v xml:space="preserve">, </v>
      </c>
    </row>
    <row r="634" spans="5:6" x14ac:dyDescent="0.2">
      <c r="E634" s="309"/>
      <c r="F634" s="244" t="str">
        <f t="shared" si="9"/>
        <v xml:space="preserve">, </v>
      </c>
    </row>
    <row r="635" spans="5:6" x14ac:dyDescent="0.2">
      <c r="E635" s="309"/>
      <c r="F635" s="244" t="str">
        <f t="shared" si="9"/>
        <v xml:space="preserve">, </v>
      </c>
    </row>
    <row r="636" spans="5:6" x14ac:dyDescent="0.2">
      <c r="E636" s="309"/>
      <c r="F636" s="244" t="str">
        <f t="shared" si="9"/>
        <v xml:space="preserve">, </v>
      </c>
    </row>
    <row r="637" spans="5:6" x14ac:dyDescent="0.2">
      <c r="E637" s="309"/>
      <c r="F637" s="244" t="str">
        <f t="shared" si="9"/>
        <v xml:space="preserve">, </v>
      </c>
    </row>
    <row r="638" spans="5:6" x14ac:dyDescent="0.2">
      <c r="E638" s="309"/>
      <c r="F638" s="244" t="str">
        <f t="shared" si="9"/>
        <v xml:space="preserve">, </v>
      </c>
    </row>
    <row r="639" spans="5:6" x14ac:dyDescent="0.2">
      <c r="E639" s="309"/>
      <c r="F639" s="244" t="str">
        <f t="shared" si="9"/>
        <v xml:space="preserve">, </v>
      </c>
    </row>
    <row r="640" spans="5:6" x14ac:dyDescent="0.2">
      <c r="E640" s="309"/>
      <c r="F640" s="244" t="str">
        <f t="shared" si="9"/>
        <v xml:space="preserve">, </v>
      </c>
    </row>
    <row r="641" spans="5:6" x14ac:dyDescent="0.2">
      <c r="E641" s="309"/>
      <c r="F641" s="244" t="str">
        <f t="shared" si="9"/>
        <v xml:space="preserve">, </v>
      </c>
    </row>
    <row r="642" spans="5:6" x14ac:dyDescent="0.2">
      <c r="E642" s="309"/>
      <c r="F642" s="244" t="str">
        <f t="shared" si="9"/>
        <v xml:space="preserve">, </v>
      </c>
    </row>
    <row r="643" spans="5:6" x14ac:dyDescent="0.2">
      <c r="E643" s="309"/>
      <c r="F643" s="244" t="str">
        <f t="shared" si="9"/>
        <v xml:space="preserve">, </v>
      </c>
    </row>
    <row r="644" spans="5:6" x14ac:dyDescent="0.2">
      <c r="E644" s="309"/>
      <c r="F644" s="244" t="str">
        <f t="shared" si="9"/>
        <v xml:space="preserve">, </v>
      </c>
    </row>
    <row r="645" spans="5:6" x14ac:dyDescent="0.2">
      <c r="E645" s="309"/>
      <c r="F645" s="244" t="str">
        <f t="shared" si="9"/>
        <v xml:space="preserve">, </v>
      </c>
    </row>
    <row r="646" spans="5:6" x14ac:dyDescent="0.2">
      <c r="E646" s="309"/>
      <c r="F646" s="244" t="str">
        <f t="shared" si="9"/>
        <v xml:space="preserve">, </v>
      </c>
    </row>
    <row r="647" spans="5:6" x14ac:dyDescent="0.2">
      <c r="E647" s="309"/>
      <c r="F647" s="244" t="str">
        <f t="shared" si="9"/>
        <v xml:space="preserve">, </v>
      </c>
    </row>
    <row r="648" spans="5:6" x14ac:dyDescent="0.2">
      <c r="E648" s="309"/>
      <c r="F648" s="244" t="str">
        <f t="shared" si="9"/>
        <v xml:space="preserve">, </v>
      </c>
    </row>
    <row r="649" spans="5:6" x14ac:dyDescent="0.2">
      <c r="E649" s="309"/>
      <c r="F649" s="244" t="str">
        <f t="shared" si="9"/>
        <v xml:space="preserve">, </v>
      </c>
    </row>
    <row r="650" spans="5:6" x14ac:dyDescent="0.2">
      <c r="E650" s="309"/>
      <c r="F650" s="244" t="str">
        <f t="shared" ref="F650:F713" si="10">CONCATENATE(A650, ", ", B650)</f>
        <v xml:space="preserve">, </v>
      </c>
    </row>
    <row r="651" spans="5:6" x14ac:dyDescent="0.2">
      <c r="E651" s="309"/>
      <c r="F651" s="244" t="str">
        <f t="shared" si="10"/>
        <v xml:space="preserve">, </v>
      </c>
    </row>
    <row r="652" spans="5:6" x14ac:dyDescent="0.2">
      <c r="E652" s="309"/>
      <c r="F652" s="244" t="str">
        <f t="shared" si="10"/>
        <v xml:space="preserve">, </v>
      </c>
    </row>
    <row r="653" spans="5:6" x14ac:dyDescent="0.2">
      <c r="E653" s="309"/>
      <c r="F653" s="244" t="str">
        <f t="shared" si="10"/>
        <v xml:space="preserve">, </v>
      </c>
    </row>
    <row r="654" spans="5:6" x14ac:dyDescent="0.2">
      <c r="E654" s="309"/>
      <c r="F654" s="244" t="str">
        <f t="shared" si="10"/>
        <v xml:space="preserve">, </v>
      </c>
    </row>
    <row r="655" spans="5:6" x14ac:dyDescent="0.2">
      <c r="E655" s="309"/>
      <c r="F655" s="244" t="str">
        <f t="shared" si="10"/>
        <v xml:space="preserve">, </v>
      </c>
    </row>
    <row r="656" spans="5:6" x14ac:dyDescent="0.2">
      <c r="E656" s="309"/>
      <c r="F656" s="244" t="str">
        <f t="shared" si="10"/>
        <v xml:space="preserve">, </v>
      </c>
    </row>
    <row r="657" spans="5:6" x14ac:dyDescent="0.2">
      <c r="E657" s="309"/>
      <c r="F657" s="244" t="str">
        <f t="shared" si="10"/>
        <v xml:space="preserve">, </v>
      </c>
    </row>
    <row r="658" spans="5:6" x14ac:dyDescent="0.2">
      <c r="E658" s="309"/>
      <c r="F658" s="244" t="str">
        <f t="shared" si="10"/>
        <v xml:space="preserve">, </v>
      </c>
    </row>
    <row r="659" spans="5:6" x14ac:dyDescent="0.2">
      <c r="E659" s="309"/>
      <c r="F659" s="244" t="str">
        <f t="shared" si="10"/>
        <v xml:space="preserve">, </v>
      </c>
    </row>
    <row r="660" spans="5:6" x14ac:dyDescent="0.2">
      <c r="E660" s="309"/>
      <c r="F660" s="244" t="str">
        <f t="shared" si="10"/>
        <v xml:space="preserve">, </v>
      </c>
    </row>
    <row r="661" spans="5:6" x14ac:dyDescent="0.2">
      <c r="E661" s="309"/>
      <c r="F661" s="244" t="str">
        <f t="shared" si="10"/>
        <v xml:space="preserve">, </v>
      </c>
    </row>
    <row r="662" spans="5:6" x14ac:dyDescent="0.2">
      <c r="E662" s="309"/>
      <c r="F662" s="244" t="str">
        <f t="shared" si="10"/>
        <v xml:space="preserve">, </v>
      </c>
    </row>
    <row r="663" spans="5:6" x14ac:dyDescent="0.2">
      <c r="E663" s="309"/>
      <c r="F663" s="244" t="str">
        <f t="shared" si="10"/>
        <v xml:space="preserve">, </v>
      </c>
    </row>
    <row r="664" spans="5:6" x14ac:dyDescent="0.2">
      <c r="E664" s="309"/>
      <c r="F664" s="244" t="str">
        <f t="shared" si="10"/>
        <v xml:space="preserve">, </v>
      </c>
    </row>
    <row r="665" spans="5:6" x14ac:dyDescent="0.2">
      <c r="E665" s="309"/>
      <c r="F665" s="244" t="str">
        <f t="shared" si="10"/>
        <v xml:space="preserve">, </v>
      </c>
    </row>
    <row r="666" spans="5:6" x14ac:dyDescent="0.2">
      <c r="E666" s="309"/>
      <c r="F666" s="244" t="str">
        <f t="shared" si="10"/>
        <v xml:space="preserve">, </v>
      </c>
    </row>
    <row r="667" spans="5:6" x14ac:dyDescent="0.2">
      <c r="E667" s="309"/>
      <c r="F667" s="244" t="str">
        <f t="shared" si="10"/>
        <v xml:space="preserve">, </v>
      </c>
    </row>
    <row r="668" spans="5:6" x14ac:dyDescent="0.2">
      <c r="E668" s="309"/>
      <c r="F668" s="244" t="str">
        <f t="shared" si="10"/>
        <v xml:space="preserve">, </v>
      </c>
    </row>
    <row r="669" spans="5:6" x14ac:dyDescent="0.2">
      <c r="E669" s="309"/>
      <c r="F669" s="244" t="str">
        <f t="shared" si="10"/>
        <v xml:space="preserve">, </v>
      </c>
    </row>
    <row r="670" spans="5:6" x14ac:dyDescent="0.2">
      <c r="E670" s="309"/>
      <c r="F670" s="244" t="str">
        <f t="shared" si="10"/>
        <v xml:space="preserve">, </v>
      </c>
    </row>
    <row r="671" spans="5:6" x14ac:dyDescent="0.2">
      <c r="E671" s="309"/>
      <c r="F671" s="244" t="str">
        <f t="shared" si="10"/>
        <v xml:space="preserve">, </v>
      </c>
    </row>
    <row r="672" spans="5:6" x14ac:dyDescent="0.2">
      <c r="E672" s="309"/>
      <c r="F672" s="244" t="str">
        <f t="shared" si="10"/>
        <v xml:space="preserve">, </v>
      </c>
    </row>
    <row r="673" spans="5:6" x14ac:dyDescent="0.2">
      <c r="E673" s="309"/>
      <c r="F673" s="244" t="str">
        <f t="shared" si="10"/>
        <v xml:space="preserve">, </v>
      </c>
    </row>
    <row r="674" spans="5:6" x14ac:dyDescent="0.2">
      <c r="E674" s="309"/>
      <c r="F674" s="244" t="str">
        <f t="shared" si="10"/>
        <v xml:space="preserve">, </v>
      </c>
    </row>
    <row r="675" spans="5:6" x14ac:dyDescent="0.2">
      <c r="E675" s="309"/>
      <c r="F675" s="244" t="str">
        <f t="shared" si="10"/>
        <v xml:space="preserve">, </v>
      </c>
    </row>
    <row r="676" spans="5:6" x14ac:dyDescent="0.2">
      <c r="E676" s="309"/>
      <c r="F676" s="244" t="str">
        <f t="shared" si="10"/>
        <v xml:space="preserve">, </v>
      </c>
    </row>
    <row r="677" spans="5:6" x14ac:dyDescent="0.2">
      <c r="E677" s="309"/>
      <c r="F677" s="244" t="str">
        <f t="shared" si="10"/>
        <v xml:space="preserve">, </v>
      </c>
    </row>
    <row r="678" spans="5:6" x14ac:dyDescent="0.2">
      <c r="E678" s="309"/>
      <c r="F678" s="244" t="str">
        <f t="shared" si="10"/>
        <v xml:space="preserve">, </v>
      </c>
    </row>
    <row r="679" spans="5:6" x14ac:dyDescent="0.2">
      <c r="E679" s="309"/>
      <c r="F679" s="244" t="str">
        <f t="shared" si="10"/>
        <v xml:space="preserve">, </v>
      </c>
    </row>
    <row r="680" spans="5:6" x14ac:dyDescent="0.2">
      <c r="E680" s="309"/>
      <c r="F680" s="244" t="str">
        <f t="shared" si="10"/>
        <v xml:space="preserve">, </v>
      </c>
    </row>
    <row r="681" spans="5:6" x14ac:dyDescent="0.2">
      <c r="E681" s="309"/>
      <c r="F681" s="244" t="str">
        <f t="shared" si="10"/>
        <v xml:space="preserve">, </v>
      </c>
    </row>
    <row r="682" spans="5:6" x14ac:dyDescent="0.2">
      <c r="E682" s="309"/>
      <c r="F682" s="244" t="str">
        <f t="shared" si="10"/>
        <v xml:space="preserve">, </v>
      </c>
    </row>
    <row r="683" spans="5:6" x14ac:dyDescent="0.2">
      <c r="E683" s="309"/>
      <c r="F683" s="244" t="str">
        <f t="shared" si="10"/>
        <v xml:space="preserve">, </v>
      </c>
    </row>
    <row r="684" spans="5:6" x14ac:dyDescent="0.2">
      <c r="E684" s="309"/>
      <c r="F684" s="244" t="str">
        <f t="shared" si="10"/>
        <v xml:space="preserve">, </v>
      </c>
    </row>
    <row r="685" spans="5:6" x14ac:dyDescent="0.2">
      <c r="E685" s="309"/>
      <c r="F685" s="244" t="str">
        <f t="shared" si="10"/>
        <v xml:space="preserve">, </v>
      </c>
    </row>
    <row r="686" spans="5:6" x14ac:dyDescent="0.2">
      <c r="E686" s="309"/>
      <c r="F686" s="244" t="str">
        <f t="shared" si="10"/>
        <v xml:space="preserve">, </v>
      </c>
    </row>
    <row r="687" spans="5:6" x14ac:dyDescent="0.2">
      <c r="E687" s="309"/>
      <c r="F687" s="244" t="str">
        <f t="shared" si="10"/>
        <v xml:space="preserve">, </v>
      </c>
    </row>
    <row r="688" spans="5:6" x14ac:dyDescent="0.2">
      <c r="E688" s="309"/>
      <c r="F688" s="244" t="str">
        <f t="shared" si="10"/>
        <v xml:space="preserve">, </v>
      </c>
    </row>
    <row r="689" spans="5:6" x14ac:dyDescent="0.2">
      <c r="E689" s="309"/>
      <c r="F689" s="244" t="str">
        <f t="shared" si="10"/>
        <v xml:space="preserve">, </v>
      </c>
    </row>
    <row r="690" spans="5:6" x14ac:dyDescent="0.2">
      <c r="E690" s="309"/>
      <c r="F690" s="244" t="str">
        <f t="shared" si="10"/>
        <v xml:space="preserve">, </v>
      </c>
    </row>
    <row r="691" spans="5:6" x14ac:dyDescent="0.2">
      <c r="E691" s="309"/>
      <c r="F691" s="244" t="str">
        <f t="shared" si="10"/>
        <v xml:space="preserve">, </v>
      </c>
    </row>
    <row r="692" spans="5:6" x14ac:dyDescent="0.2">
      <c r="E692" s="309"/>
      <c r="F692" s="244" t="str">
        <f t="shared" si="10"/>
        <v xml:space="preserve">, </v>
      </c>
    </row>
    <row r="693" spans="5:6" x14ac:dyDescent="0.2">
      <c r="E693" s="309"/>
      <c r="F693" s="244" t="str">
        <f t="shared" si="10"/>
        <v xml:space="preserve">, </v>
      </c>
    </row>
    <row r="694" spans="5:6" x14ac:dyDescent="0.2">
      <c r="E694" s="309"/>
      <c r="F694" s="244" t="str">
        <f t="shared" si="10"/>
        <v xml:space="preserve">, </v>
      </c>
    </row>
    <row r="695" spans="5:6" x14ac:dyDescent="0.2">
      <c r="E695" s="309"/>
      <c r="F695" s="244" t="str">
        <f t="shared" si="10"/>
        <v xml:space="preserve">, </v>
      </c>
    </row>
    <row r="696" spans="5:6" x14ac:dyDescent="0.2">
      <c r="E696" s="309"/>
      <c r="F696" s="244" t="str">
        <f t="shared" si="10"/>
        <v xml:space="preserve">, </v>
      </c>
    </row>
    <row r="697" spans="5:6" x14ac:dyDescent="0.2">
      <c r="E697" s="309"/>
      <c r="F697" s="244" t="str">
        <f t="shared" si="10"/>
        <v xml:space="preserve">, </v>
      </c>
    </row>
    <row r="698" spans="5:6" x14ac:dyDescent="0.2">
      <c r="E698" s="309"/>
      <c r="F698" s="244" t="str">
        <f t="shared" si="10"/>
        <v xml:space="preserve">, </v>
      </c>
    </row>
    <row r="699" spans="5:6" x14ac:dyDescent="0.2">
      <c r="E699" s="309"/>
      <c r="F699" s="244" t="str">
        <f t="shared" si="10"/>
        <v xml:space="preserve">, </v>
      </c>
    </row>
    <row r="700" spans="5:6" x14ac:dyDescent="0.2">
      <c r="E700" s="309"/>
      <c r="F700" s="244" t="str">
        <f t="shared" si="10"/>
        <v xml:space="preserve">, </v>
      </c>
    </row>
    <row r="701" spans="5:6" x14ac:dyDescent="0.2">
      <c r="E701" s="309"/>
      <c r="F701" s="244" t="str">
        <f t="shared" si="10"/>
        <v xml:space="preserve">, </v>
      </c>
    </row>
    <row r="702" spans="5:6" x14ac:dyDescent="0.2">
      <c r="E702" s="309"/>
      <c r="F702" s="244" t="str">
        <f t="shared" si="10"/>
        <v xml:space="preserve">, </v>
      </c>
    </row>
    <row r="703" spans="5:6" x14ac:dyDescent="0.2">
      <c r="E703" s="309"/>
      <c r="F703" s="244" t="str">
        <f t="shared" si="10"/>
        <v xml:space="preserve">, </v>
      </c>
    </row>
    <row r="704" spans="5:6" x14ac:dyDescent="0.2">
      <c r="E704" s="309"/>
      <c r="F704" s="244" t="str">
        <f t="shared" si="10"/>
        <v xml:space="preserve">, </v>
      </c>
    </row>
    <row r="705" spans="5:6" x14ac:dyDescent="0.2">
      <c r="E705" s="309"/>
      <c r="F705" s="244" t="str">
        <f t="shared" si="10"/>
        <v xml:space="preserve">, </v>
      </c>
    </row>
    <row r="706" spans="5:6" x14ac:dyDescent="0.2">
      <c r="E706" s="309"/>
      <c r="F706" s="244" t="str">
        <f t="shared" si="10"/>
        <v xml:space="preserve">, </v>
      </c>
    </row>
    <row r="707" spans="5:6" x14ac:dyDescent="0.2">
      <c r="E707" s="309"/>
      <c r="F707" s="244" t="str">
        <f t="shared" si="10"/>
        <v xml:space="preserve">, </v>
      </c>
    </row>
    <row r="708" spans="5:6" x14ac:dyDescent="0.2">
      <c r="E708" s="309"/>
      <c r="F708" s="244" t="str">
        <f t="shared" si="10"/>
        <v xml:space="preserve">, </v>
      </c>
    </row>
    <row r="709" spans="5:6" x14ac:dyDescent="0.2">
      <c r="E709" s="309"/>
      <c r="F709" s="244" t="str">
        <f t="shared" si="10"/>
        <v xml:space="preserve">, </v>
      </c>
    </row>
    <row r="710" spans="5:6" x14ac:dyDescent="0.2">
      <c r="E710" s="309"/>
      <c r="F710" s="244" t="str">
        <f t="shared" si="10"/>
        <v xml:space="preserve">, </v>
      </c>
    </row>
    <row r="711" spans="5:6" x14ac:dyDescent="0.2">
      <c r="E711" s="309"/>
      <c r="F711" s="244" t="str">
        <f t="shared" si="10"/>
        <v xml:space="preserve">, </v>
      </c>
    </row>
    <row r="712" spans="5:6" x14ac:dyDescent="0.2">
      <c r="E712" s="309"/>
      <c r="F712" s="244" t="str">
        <f t="shared" si="10"/>
        <v xml:space="preserve">, </v>
      </c>
    </row>
    <row r="713" spans="5:6" x14ac:dyDescent="0.2">
      <c r="E713" s="309"/>
      <c r="F713" s="244" t="str">
        <f t="shared" si="10"/>
        <v xml:space="preserve">, </v>
      </c>
    </row>
    <row r="714" spans="5:6" x14ac:dyDescent="0.2">
      <c r="E714" s="309"/>
      <c r="F714" s="244" t="str">
        <f t="shared" ref="F714:F777" si="11">CONCATENATE(A714, ", ", B714)</f>
        <v xml:space="preserve">, </v>
      </c>
    </row>
    <row r="715" spans="5:6" x14ac:dyDescent="0.2">
      <c r="E715" s="309"/>
      <c r="F715" s="244" t="str">
        <f t="shared" si="11"/>
        <v xml:space="preserve">, </v>
      </c>
    </row>
    <row r="716" spans="5:6" x14ac:dyDescent="0.2">
      <c r="E716" s="309"/>
      <c r="F716" s="244" t="str">
        <f t="shared" si="11"/>
        <v xml:space="preserve">, </v>
      </c>
    </row>
    <row r="717" spans="5:6" x14ac:dyDescent="0.2">
      <c r="E717" s="309"/>
      <c r="F717" s="244" t="str">
        <f t="shared" si="11"/>
        <v xml:space="preserve">, </v>
      </c>
    </row>
    <row r="718" spans="5:6" x14ac:dyDescent="0.2">
      <c r="E718" s="309"/>
      <c r="F718" s="244" t="str">
        <f t="shared" si="11"/>
        <v xml:space="preserve">, </v>
      </c>
    </row>
    <row r="719" spans="5:6" x14ac:dyDescent="0.2">
      <c r="E719" s="309"/>
      <c r="F719" s="244" t="str">
        <f t="shared" si="11"/>
        <v xml:space="preserve">, </v>
      </c>
    </row>
    <row r="720" spans="5:6" x14ac:dyDescent="0.2">
      <c r="E720" s="309"/>
      <c r="F720" s="244" t="str">
        <f t="shared" si="11"/>
        <v xml:space="preserve">, </v>
      </c>
    </row>
    <row r="721" spans="5:6" x14ac:dyDescent="0.2">
      <c r="E721" s="309"/>
      <c r="F721" s="244" t="str">
        <f t="shared" si="11"/>
        <v xml:space="preserve">, </v>
      </c>
    </row>
    <row r="722" spans="5:6" x14ac:dyDescent="0.2">
      <c r="E722" s="309"/>
      <c r="F722" s="244" t="str">
        <f t="shared" si="11"/>
        <v xml:space="preserve">, </v>
      </c>
    </row>
    <row r="723" spans="5:6" x14ac:dyDescent="0.2">
      <c r="E723" s="309"/>
      <c r="F723" s="244" t="str">
        <f t="shared" si="11"/>
        <v xml:space="preserve">, </v>
      </c>
    </row>
    <row r="724" spans="5:6" x14ac:dyDescent="0.2">
      <c r="E724" s="309"/>
      <c r="F724" s="244" t="str">
        <f t="shared" si="11"/>
        <v xml:space="preserve">, </v>
      </c>
    </row>
    <row r="725" spans="5:6" x14ac:dyDescent="0.2">
      <c r="E725" s="309"/>
      <c r="F725" s="244" t="str">
        <f t="shared" si="11"/>
        <v xml:space="preserve">, </v>
      </c>
    </row>
    <row r="726" spans="5:6" x14ac:dyDescent="0.2">
      <c r="E726" s="309"/>
      <c r="F726" s="244" t="str">
        <f t="shared" si="11"/>
        <v xml:space="preserve">, </v>
      </c>
    </row>
    <row r="727" spans="5:6" x14ac:dyDescent="0.2">
      <c r="E727" s="309"/>
      <c r="F727" s="244" t="str">
        <f t="shared" si="11"/>
        <v xml:space="preserve">, </v>
      </c>
    </row>
    <row r="728" spans="5:6" x14ac:dyDescent="0.2">
      <c r="E728" s="309"/>
      <c r="F728" s="244" t="str">
        <f t="shared" si="11"/>
        <v xml:space="preserve">, </v>
      </c>
    </row>
    <row r="729" spans="5:6" x14ac:dyDescent="0.2">
      <c r="E729" s="309"/>
      <c r="F729" s="244" t="str">
        <f t="shared" si="11"/>
        <v xml:space="preserve">, </v>
      </c>
    </row>
    <row r="730" spans="5:6" x14ac:dyDescent="0.2">
      <c r="E730" s="309"/>
      <c r="F730" s="244" t="str">
        <f t="shared" si="11"/>
        <v xml:space="preserve">, </v>
      </c>
    </row>
    <row r="731" spans="5:6" x14ac:dyDescent="0.2">
      <c r="E731" s="309"/>
      <c r="F731" s="244" t="str">
        <f t="shared" si="11"/>
        <v xml:space="preserve">, </v>
      </c>
    </row>
    <row r="732" spans="5:6" x14ac:dyDescent="0.2">
      <c r="E732" s="309"/>
      <c r="F732" s="244" t="str">
        <f t="shared" si="11"/>
        <v xml:space="preserve">, </v>
      </c>
    </row>
    <row r="733" spans="5:6" x14ac:dyDescent="0.2">
      <c r="E733" s="309"/>
      <c r="F733" s="244" t="str">
        <f t="shared" si="11"/>
        <v xml:space="preserve">, </v>
      </c>
    </row>
    <row r="734" spans="5:6" x14ac:dyDescent="0.2">
      <c r="E734" s="309"/>
      <c r="F734" s="244" t="str">
        <f t="shared" si="11"/>
        <v xml:space="preserve">, </v>
      </c>
    </row>
    <row r="735" spans="5:6" x14ac:dyDescent="0.2">
      <c r="E735" s="309"/>
      <c r="F735" s="244" t="str">
        <f t="shared" si="11"/>
        <v xml:space="preserve">, </v>
      </c>
    </row>
    <row r="736" spans="5:6" x14ac:dyDescent="0.2">
      <c r="E736" s="309"/>
      <c r="F736" s="244" t="str">
        <f t="shared" si="11"/>
        <v xml:space="preserve">, </v>
      </c>
    </row>
    <row r="737" spans="5:6" x14ac:dyDescent="0.2">
      <c r="E737" s="309"/>
      <c r="F737" s="244" t="str">
        <f t="shared" si="11"/>
        <v xml:space="preserve">, </v>
      </c>
    </row>
    <row r="738" spans="5:6" x14ac:dyDescent="0.2">
      <c r="E738" s="309"/>
      <c r="F738" s="244" t="str">
        <f t="shared" si="11"/>
        <v xml:space="preserve">, </v>
      </c>
    </row>
    <row r="739" spans="5:6" x14ac:dyDescent="0.2">
      <c r="E739" s="309"/>
      <c r="F739" s="244" t="str">
        <f t="shared" si="11"/>
        <v xml:space="preserve">, </v>
      </c>
    </row>
    <row r="740" spans="5:6" x14ac:dyDescent="0.2">
      <c r="E740" s="309"/>
      <c r="F740" s="244" t="str">
        <f t="shared" si="11"/>
        <v xml:space="preserve">, </v>
      </c>
    </row>
    <row r="741" spans="5:6" x14ac:dyDescent="0.2">
      <c r="E741" s="309"/>
      <c r="F741" s="244" t="str">
        <f t="shared" si="11"/>
        <v xml:space="preserve">, </v>
      </c>
    </row>
    <row r="742" spans="5:6" x14ac:dyDescent="0.2">
      <c r="E742" s="309"/>
      <c r="F742" s="244" t="str">
        <f t="shared" si="11"/>
        <v xml:space="preserve">, </v>
      </c>
    </row>
    <row r="743" spans="5:6" x14ac:dyDescent="0.2">
      <c r="E743" s="309"/>
      <c r="F743" s="244" t="str">
        <f t="shared" si="11"/>
        <v xml:space="preserve">, </v>
      </c>
    </row>
    <row r="744" spans="5:6" x14ac:dyDescent="0.2">
      <c r="E744" s="309"/>
      <c r="F744" s="244" t="str">
        <f t="shared" si="11"/>
        <v xml:space="preserve">, </v>
      </c>
    </row>
    <row r="745" spans="5:6" x14ac:dyDescent="0.2">
      <c r="E745" s="309"/>
      <c r="F745" s="244" t="str">
        <f t="shared" si="11"/>
        <v xml:space="preserve">, </v>
      </c>
    </row>
    <row r="746" spans="5:6" x14ac:dyDescent="0.2">
      <c r="E746" s="309"/>
      <c r="F746" s="244" t="str">
        <f t="shared" si="11"/>
        <v xml:space="preserve">, </v>
      </c>
    </row>
    <row r="747" spans="5:6" x14ac:dyDescent="0.2">
      <c r="E747" s="309"/>
      <c r="F747" s="244" t="str">
        <f t="shared" si="11"/>
        <v xml:space="preserve">, </v>
      </c>
    </row>
    <row r="748" spans="5:6" x14ac:dyDescent="0.2">
      <c r="E748" s="309"/>
      <c r="F748" s="244" t="str">
        <f t="shared" si="11"/>
        <v xml:space="preserve">, </v>
      </c>
    </row>
    <row r="749" spans="5:6" x14ac:dyDescent="0.2">
      <c r="E749" s="309"/>
      <c r="F749" s="244" t="str">
        <f t="shared" si="11"/>
        <v xml:space="preserve">, </v>
      </c>
    </row>
    <row r="750" spans="5:6" x14ac:dyDescent="0.2">
      <c r="E750" s="309"/>
      <c r="F750" s="244" t="str">
        <f t="shared" si="11"/>
        <v xml:space="preserve">, </v>
      </c>
    </row>
    <row r="751" spans="5:6" x14ac:dyDescent="0.2">
      <c r="E751" s="309"/>
      <c r="F751" s="244" t="str">
        <f t="shared" si="11"/>
        <v xml:space="preserve">, </v>
      </c>
    </row>
    <row r="752" spans="5:6" x14ac:dyDescent="0.2">
      <c r="E752" s="309"/>
      <c r="F752" s="244" t="str">
        <f t="shared" si="11"/>
        <v xml:space="preserve">, </v>
      </c>
    </row>
    <row r="753" spans="5:6" x14ac:dyDescent="0.2">
      <c r="E753" s="309"/>
      <c r="F753" s="244" t="str">
        <f t="shared" si="11"/>
        <v xml:space="preserve">, </v>
      </c>
    </row>
    <row r="754" spans="5:6" x14ac:dyDescent="0.2">
      <c r="E754" s="309"/>
      <c r="F754" s="244" t="str">
        <f t="shared" si="11"/>
        <v xml:space="preserve">, </v>
      </c>
    </row>
    <row r="755" spans="5:6" x14ac:dyDescent="0.2">
      <c r="E755" s="309"/>
      <c r="F755" s="244" t="str">
        <f t="shared" si="11"/>
        <v xml:space="preserve">, </v>
      </c>
    </row>
    <row r="756" spans="5:6" x14ac:dyDescent="0.2">
      <c r="E756" s="309"/>
      <c r="F756" s="244" t="str">
        <f t="shared" si="11"/>
        <v xml:space="preserve">, </v>
      </c>
    </row>
    <row r="757" spans="5:6" x14ac:dyDescent="0.2">
      <c r="E757" s="309"/>
      <c r="F757" s="244" t="str">
        <f t="shared" si="11"/>
        <v xml:space="preserve">, </v>
      </c>
    </row>
    <row r="758" spans="5:6" x14ac:dyDescent="0.2">
      <c r="E758" s="309"/>
      <c r="F758" s="244" t="str">
        <f t="shared" si="11"/>
        <v xml:space="preserve">, </v>
      </c>
    </row>
    <row r="759" spans="5:6" x14ac:dyDescent="0.2">
      <c r="E759" s="309"/>
      <c r="F759" s="244" t="str">
        <f t="shared" si="11"/>
        <v xml:space="preserve">, </v>
      </c>
    </row>
    <row r="760" spans="5:6" x14ac:dyDescent="0.2">
      <c r="E760" s="309"/>
      <c r="F760" s="244" t="str">
        <f t="shared" si="11"/>
        <v xml:space="preserve">, </v>
      </c>
    </row>
    <row r="761" spans="5:6" x14ac:dyDescent="0.2">
      <c r="E761" s="309"/>
      <c r="F761" s="244" t="str">
        <f t="shared" si="11"/>
        <v xml:space="preserve">, </v>
      </c>
    </row>
    <row r="762" spans="5:6" x14ac:dyDescent="0.2">
      <c r="E762" s="309"/>
      <c r="F762" s="244" t="str">
        <f t="shared" si="11"/>
        <v xml:space="preserve">, </v>
      </c>
    </row>
    <row r="763" spans="5:6" x14ac:dyDescent="0.2">
      <c r="E763" s="309"/>
      <c r="F763" s="244" t="str">
        <f t="shared" si="11"/>
        <v xml:space="preserve">, </v>
      </c>
    </row>
    <row r="764" spans="5:6" x14ac:dyDescent="0.2">
      <c r="E764" s="309"/>
      <c r="F764" s="244" t="str">
        <f t="shared" si="11"/>
        <v xml:space="preserve">, </v>
      </c>
    </row>
    <row r="765" spans="5:6" x14ac:dyDescent="0.2">
      <c r="E765" s="309"/>
      <c r="F765" s="244" t="str">
        <f t="shared" si="11"/>
        <v xml:space="preserve">, </v>
      </c>
    </row>
    <row r="766" spans="5:6" x14ac:dyDescent="0.2">
      <c r="E766" s="309"/>
      <c r="F766" s="244" t="str">
        <f t="shared" si="11"/>
        <v xml:space="preserve">, </v>
      </c>
    </row>
    <row r="767" spans="5:6" x14ac:dyDescent="0.2">
      <c r="E767" s="309"/>
      <c r="F767" s="244" t="str">
        <f t="shared" si="11"/>
        <v xml:space="preserve">, </v>
      </c>
    </row>
    <row r="768" spans="5:6" x14ac:dyDescent="0.2">
      <c r="E768" s="309"/>
      <c r="F768" s="244" t="str">
        <f t="shared" si="11"/>
        <v xml:space="preserve">, </v>
      </c>
    </row>
    <row r="769" spans="5:6" x14ac:dyDescent="0.2">
      <c r="E769" s="309"/>
      <c r="F769" s="244" t="str">
        <f t="shared" si="11"/>
        <v xml:space="preserve">, </v>
      </c>
    </row>
    <row r="770" spans="5:6" x14ac:dyDescent="0.2">
      <c r="E770" s="309"/>
      <c r="F770" s="244" t="str">
        <f t="shared" si="11"/>
        <v xml:space="preserve">, </v>
      </c>
    </row>
    <row r="771" spans="5:6" x14ac:dyDescent="0.2">
      <c r="E771" s="309"/>
      <c r="F771" s="244" t="str">
        <f t="shared" si="11"/>
        <v xml:space="preserve">, </v>
      </c>
    </row>
    <row r="772" spans="5:6" x14ac:dyDescent="0.2">
      <c r="E772" s="309"/>
      <c r="F772" s="244" t="str">
        <f t="shared" si="11"/>
        <v xml:space="preserve">, </v>
      </c>
    </row>
    <row r="773" spans="5:6" x14ac:dyDescent="0.2">
      <c r="E773" s="309"/>
      <c r="F773" s="244" t="str">
        <f t="shared" si="11"/>
        <v xml:space="preserve">, </v>
      </c>
    </row>
    <row r="774" spans="5:6" x14ac:dyDescent="0.2">
      <c r="E774" s="309"/>
      <c r="F774" s="244" t="str">
        <f t="shared" si="11"/>
        <v xml:space="preserve">, </v>
      </c>
    </row>
    <row r="775" spans="5:6" x14ac:dyDescent="0.2">
      <c r="E775" s="309"/>
      <c r="F775" s="244" t="str">
        <f t="shared" si="11"/>
        <v xml:space="preserve">, </v>
      </c>
    </row>
    <row r="776" spans="5:6" x14ac:dyDescent="0.2">
      <c r="E776" s="309"/>
      <c r="F776" s="244" t="str">
        <f t="shared" si="11"/>
        <v xml:space="preserve">, </v>
      </c>
    </row>
    <row r="777" spans="5:6" x14ac:dyDescent="0.2">
      <c r="E777" s="309"/>
      <c r="F777" s="244" t="str">
        <f t="shared" si="11"/>
        <v xml:space="preserve">, </v>
      </c>
    </row>
    <row r="778" spans="5:6" x14ac:dyDescent="0.2">
      <c r="E778" s="309"/>
      <c r="F778" s="244" t="str">
        <f t="shared" ref="F778:F841" si="12">CONCATENATE(A778, ", ", B778)</f>
        <v xml:space="preserve">, </v>
      </c>
    </row>
    <row r="779" spans="5:6" x14ac:dyDescent="0.2">
      <c r="E779" s="309"/>
      <c r="F779" s="244" t="str">
        <f t="shared" si="12"/>
        <v xml:space="preserve">, </v>
      </c>
    </row>
    <row r="780" spans="5:6" x14ac:dyDescent="0.2">
      <c r="E780" s="309"/>
      <c r="F780" s="244" t="str">
        <f t="shared" si="12"/>
        <v xml:space="preserve">, </v>
      </c>
    </row>
    <row r="781" spans="5:6" x14ac:dyDescent="0.2">
      <c r="E781" s="309"/>
      <c r="F781" s="244" t="str">
        <f t="shared" si="12"/>
        <v xml:space="preserve">, </v>
      </c>
    </row>
    <row r="782" spans="5:6" x14ac:dyDescent="0.2">
      <c r="E782" s="309"/>
      <c r="F782" s="244" t="str">
        <f t="shared" si="12"/>
        <v xml:space="preserve">, </v>
      </c>
    </row>
    <row r="783" spans="5:6" x14ac:dyDescent="0.2">
      <c r="E783" s="309"/>
      <c r="F783" s="244" t="str">
        <f t="shared" si="12"/>
        <v xml:space="preserve">, </v>
      </c>
    </row>
    <row r="784" spans="5:6" x14ac:dyDescent="0.2">
      <c r="E784" s="309"/>
      <c r="F784" s="244" t="str">
        <f t="shared" si="12"/>
        <v xml:space="preserve">, </v>
      </c>
    </row>
    <row r="785" spans="5:6" x14ac:dyDescent="0.2">
      <c r="E785" s="309"/>
      <c r="F785" s="244" t="str">
        <f t="shared" si="12"/>
        <v xml:space="preserve">, </v>
      </c>
    </row>
    <row r="786" spans="5:6" x14ac:dyDescent="0.2">
      <c r="E786" s="309"/>
      <c r="F786" s="244" t="str">
        <f t="shared" si="12"/>
        <v xml:space="preserve">, </v>
      </c>
    </row>
    <row r="787" spans="5:6" x14ac:dyDescent="0.2">
      <c r="E787" s="309"/>
      <c r="F787" s="244" t="str">
        <f t="shared" si="12"/>
        <v xml:space="preserve">, </v>
      </c>
    </row>
    <row r="788" spans="5:6" x14ac:dyDescent="0.2">
      <c r="E788" s="309"/>
      <c r="F788" s="244" t="str">
        <f t="shared" si="12"/>
        <v xml:space="preserve">, </v>
      </c>
    </row>
    <row r="789" spans="5:6" x14ac:dyDescent="0.2">
      <c r="E789" s="309"/>
      <c r="F789" s="244" t="str">
        <f t="shared" si="12"/>
        <v xml:space="preserve">, </v>
      </c>
    </row>
    <row r="790" spans="5:6" x14ac:dyDescent="0.2">
      <c r="E790" s="309"/>
      <c r="F790" s="244" t="str">
        <f t="shared" si="12"/>
        <v xml:space="preserve">, </v>
      </c>
    </row>
    <row r="791" spans="5:6" x14ac:dyDescent="0.2">
      <c r="E791" s="309"/>
      <c r="F791" s="244" t="str">
        <f t="shared" si="12"/>
        <v xml:space="preserve">, </v>
      </c>
    </row>
    <row r="792" spans="5:6" x14ac:dyDescent="0.2">
      <c r="E792" s="309"/>
      <c r="F792" s="244" t="str">
        <f t="shared" si="12"/>
        <v xml:space="preserve">, </v>
      </c>
    </row>
    <row r="793" spans="5:6" x14ac:dyDescent="0.2">
      <c r="E793" s="309"/>
      <c r="F793" s="244" t="str">
        <f t="shared" si="12"/>
        <v xml:space="preserve">, </v>
      </c>
    </row>
    <row r="794" spans="5:6" x14ac:dyDescent="0.2">
      <c r="E794" s="309"/>
      <c r="F794" s="244" t="str">
        <f t="shared" si="12"/>
        <v xml:space="preserve">, </v>
      </c>
    </row>
    <row r="795" spans="5:6" x14ac:dyDescent="0.2">
      <c r="E795" s="309"/>
      <c r="F795" s="244" t="str">
        <f t="shared" si="12"/>
        <v xml:space="preserve">, </v>
      </c>
    </row>
    <row r="796" spans="5:6" x14ac:dyDescent="0.2">
      <c r="E796" s="309"/>
      <c r="F796" s="244" t="str">
        <f t="shared" si="12"/>
        <v xml:space="preserve">, </v>
      </c>
    </row>
    <row r="797" spans="5:6" x14ac:dyDescent="0.2">
      <c r="E797" s="309"/>
      <c r="F797" s="244" t="str">
        <f t="shared" si="12"/>
        <v xml:space="preserve">, </v>
      </c>
    </row>
    <row r="798" spans="5:6" x14ac:dyDescent="0.2">
      <c r="E798" s="309"/>
      <c r="F798" s="244" t="str">
        <f t="shared" si="12"/>
        <v xml:space="preserve">, </v>
      </c>
    </row>
    <row r="799" spans="5:6" x14ac:dyDescent="0.2">
      <c r="E799" s="309"/>
      <c r="F799" s="244" t="str">
        <f t="shared" si="12"/>
        <v xml:space="preserve">, </v>
      </c>
    </row>
    <row r="800" spans="5:6" x14ac:dyDescent="0.2">
      <c r="E800" s="309"/>
      <c r="F800" s="244" t="str">
        <f t="shared" si="12"/>
        <v xml:space="preserve">, </v>
      </c>
    </row>
    <row r="801" spans="5:6" x14ac:dyDescent="0.2">
      <c r="E801" s="309"/>
      <c r="F801" s="244" t="str">
        <f t="shared" si="12"/>
        <v xml:space="preserve">, </v>
      </c>
    </row>
    <row r="802" spans="5:6" x14ac:dyDescent="0.2">
      <c r="E802" s="309"/>
      <c r="F802" s="244" t="str">
        <f t="shared" si="12"/>
        <v xml:space="preserve">, </v>
      </c>
    </row>
    <row r="803" spans="5:6" x14ac:dyDescent="0.2">
      <c r="E803" s="309"/>
      <c r="F803" s="244" t="str">
        <f t="shared" si="12"/>
        <v xml:space="preserve">, </v>
      </c>
    </row>
    <row r="804" spans="5:6" x14ac:dyDescent="0.2">
      <c r="E804" s="309"/>
      <c r="F804" s="244" t="str">
        <f t="shared" si="12"/>
        <v xml:space="preserve">, </v>
      </c>
    </row>
    <row r="805" spans="5:6" x14ac:dyDescent="0.2">
      <c r="E805" s="309"/>
      <c r="F805" s="244" t="str">
        <f t="shared" si="12"/>
        <v xml:space="preserve">, </v>
      </c>
    </row>
    <row r="806" spans="5:6" x14ac:dyDescent="0.2">
      <c r="E806" s="309"/>
      <c r="F806" s="244" t="str">
        <f t="shared" si="12"/>
        <v xml:space="preserve">, </v>
      </c>
    </row>
    <row r="807" spans="5:6" x14ac:dyDescent="0.2">
      <c r="E807" s="309"/>
      <c r="F807" s="244" t="str">
        <f t="shared" si="12"/>
        <v xml:space="preserve">, </v>
      </c>
    </row>
    <row r="808" spans="5:6" x14ac:dyDescent="0.2">
      <c r="E808" s="309"/>
      <c r="F808" s="244" t="str">
        <f t="shared" si="12"/>
        <v xml:space="preserve">, </v>
      </c>
    </row>
    <row r="809" spans="5:6" x14ac:dyDescent="0.2">
      <c r="E809" s="309"/>
      <c r="F809" s="244" t="str">
        <f t="shared" si="12"/>
        <v xml:space="preserve">, </v>
      </c>
    </row>
    <row r="810" spans="5:6" x14ac:dyDescent="0.2">
      <c r="E810" s="309"/>
      <c r="F810" s="244" t="str">
        <f t="shared" si="12"/>
        <v xml:space="preserve">, </v>
      </c>
    </row>
    <row r="811" spans="5:6" x14ac:dyDescent="0.2">
      <c r="E811" s="309"/>
      <c r="F811" s="244" t="str">
        <f t="shared" si="12"/>
        <v xml:space="preserve">, </v>
      </c>
    </row>
    <row r="812" spans="5:6" x14ac:dyDescent="0.2">
      <c r="E812" s="309"/>
      <c r="F812" s="244" t="str">
        <f t="shared" si="12"/>
        <v xml:space="preserve">, </v>
      </c>
    </row>
    <row r="813" spans="5:6" x14ac:dyDescent="0.2">
      <c r="E813" s="309"/>
      <c r="F813" s="244" t="str">
        <f t="shared" si="12"/>
        <v xml:space="preserve">, </v>
      </c>
    </row>
    <row r="814" spans="5:6" x14ac:dyDescent="0.2">
      <c r="E814" s="309"/>
      <c r="F814" s="244" t="str">
        <f t="shared" si="12"/>
        <v xml:space="preserve">, </v>
      </c>
    </row>
    <row r="815" spans="5:6" x14ac:dyDescent="0.2">
      <c r="E815" s="309"/>
      <c r="F815" s="244" t="str">
        <f t="shared" si="12"/>
        <v xml:space="preserve">, </v>
      </c>
    </row>
    <row r="816" spans="5:6" x14ac:dyDescent="0.2">
      <c r="E816" s="309"/>
      <c r="F816" s="244" t="str">
        <f t="shared" si="12"/>
        <v xml:space="preserve">, </v>
      </c>
    </row>
    <row r="817" spans="5:6" x14ac:dyDescent="0.2">
      <c r="E817" s="309"/>
      <c r="F817" s="244" t="str">
        <f t="shared" si="12"/>
        <v xml:space="preserve">, </v>
      </c>
    </row>
    <row r="818" spans="5:6" x14ac:dyDescent="0.2">
      <c r="E818" s="309"/>
      <c r="F818" s="244" t="str">
        <f t="shared" si="12"/>
        <v xml:space="preserve">, </v>
      </c>
    </row>
    <row r="819" spans="5:6" x14ac:dyDescent="0.2">
      <c r="E819" s="309"/>
      <c r="F819" s="244" t="str">
        <f t="shared" si="12"/>
        <v xml:space="preserve">, </v>
      </c>
    </row>
    <row r="820" spans="5:6" x14ac:dyDescent="0.2">
      <c r="E820" s="309"/>
      <c r="F820" s="244" t="str">
        <f t="shared" si="12"/>
        <v xml:space="preserve">, </v>
      </c>
    </row>
    <row r="821" spans="5:6" x14ac:dyDescent="0.2">
      <c r="E821" s="309"/>
      <c r="F821" s="244" t="str">
        <f t="shared" si="12"/>
        <v xml:space="preserve">, </v>
      </c>
    </row>
    <row r="822" spans="5:6" x14ac:dyDescent="0.2">
      <c r="E822" s="309"/>
      <c r="F822" s="244" t="str">
        <f t="shared" si="12"/>
        <v xml:space="preserve">, </v>
      </c>
    </row>
    <row r="823" spans="5:6" x14ac:dyDescent="0.2">
      <c r="E823" s="309"/>
      <c r="F823" s="244" t="str">
        <f t="shared" si="12"/>
        <v xml:space="preserve">, </v>
      </c>
    </row>
    <row r="824" spans="5:6" x14ac:dyDescent="0.2">
      <c r="E824" s="309"/>
      <c r="F824" s="244" t="str">
        <f t="shared" si="12"/>
        <v xml:space="preserve">, </v>
      </c>
    </row>
    <row r="825" spans="5:6" x14ac:dyDescent="0.2">
      <c r="E825" s="309"/>
      <c r="F825" s="244" t="str">
        <f t="shared" si="12"/>
        <v xml:space="preserve">, </v>
      </c>
    </row>
    <row r="826" spans="5:6" x14ac:dyDescent="0.2">
      <c r="E826" s="309"/>
      <c r="F826" s="244" t="str">
        <f t="shared" si="12"/>
        <v xml:space="preserve">, </v>
      </c>
    </row>
    <row r="827" spans="5:6" x14ac:dyDescent="0.2">
      <c r="E827" s="309"/>
      <c r="F827" s="244" t="str">
        <f t="shared" si="12"/>
        <v xml:space="preserve">, </v>
      </c>
    </row>
    <row r="828" spans="5:6" x14ac:dyDescent="0.2">
      <c r="E828" s="309"/>
      <c r="F828" s="244" t="str">
        <f t="shared" si="12"/>
        <v xml:space="preserve">, </v>
      </c>
    </row>
    <row r="829" spans="5:6" x14ac:dyDescent="0.2">
      <c r="E829" s="309"/>
      <c r="F829" s="244" t="str">
        <f t="shared" si="12"/>
        <v xml:space="preserve">, </v>
      </c>
    </row>
    <row r="830" spans="5:6" x14ac:dyDescent="0.2">
      <c r="E830" s="309"/>
      <c r="F830" s="244" t="str">
        <f t="shared" si="12"/>
        <v xml:space="preserve">, </v>
      </c>
    </row>
    <row r="831" spans="5:6" x14ac:dyDescent="0.2">
      <c r="E831" s="309"/>
      <c r="F831" s="244" t="str">
        <f t="shared" si="12"/>
        <v xml:space="preserve">, </v>
      </c>
    </row>
    <row r="832" spans="5:6" x14ac:dyDescent="0.2">
      <c r="E832" s="309"/>
      <c r="F832" s="244" t="str">
        <f t="shared" si="12"/>
        <v xml:space="preserve">, </v>
      </c>
    </row>
    <row r="833" spans="5:6" x14ac:dyDescent="0.2">
      <c r="E833" s="309"/>
      <c r="F833" s="244" t="str">
        <f t="shared" si="12"/>
        <v xml:space="preserve">, </v>
      </c>
    </row>
    <row r="834" spans="5:6" x14ac:dyDescent="0.2">
      <c r="E834" s="309"/>
      <c r="F834" s="244" t="str">
        <f t="shared" si="12"/>
        <v xml:space="preserve">, </v>
      </c>
    </row>
    <row r="835" spans="5:6" x14ac:dyDescent="0.2">
      <c r="E835" s="309"/>
      <c r="F835" s="244" t="str">
        <f t="shared" si="12"/>
        <v xml:space="preserve">, </v>
      </c>
    </row>
    <row r="836" spans="5:6" x14ac:dyDescent="0.2">
      <c r="E836" s="309"/>
      <c r="F836" s="244" t="str">
        <f t="shared" si="12"/>
        <v xml:space="preserve">, </v>
      </c>
    </row>
    <row r="837" spans="5:6" x14ac:dyDescent="0.2">
      <c r="E837" s="309"/>
      <c r="F837" s="244" t="str">
        <f t="shared" si="12"/>
        <v xml:space="preserve">, </v>
      </c>
    </row>
    <row r="838" spans="5:6" x14ac:dyDescent="0.2">
      <c r="E838" s="309"/>
      <c r="F838" s="244" t="str">
        <f t="shared" si="12"/>
        <v xml:space="preserve">, </v>
      </c>
    </row>
    <row r="839" spans="5:6" x14ac:dyDescent="0.2">
      <c r="E839" s="309"/>
      <c r="F839" s="244" t="str">
        <f t="shared" si="12"/>
        <v xml:space="preserve">, </v>
      </c>
    </row>
    <row r="840" spans="5:6" x14ac:dyDescent="0.2">
      <c r="E840" s="309"/>
      <c r="F840" s="244" t="str">
        <f t="shared" si="12"/>
        <v xml:space="preserve">, </v>
      </c>
    </row>
    <row r="841" spans="5:6" x14ac:dyDescent="0.2">
      <c r="E841" s="309"/>
      <c r="F841" s="244" t="str">
        <f t="shared" si="12"/>
        <v xml:space="preserve">, </v>
      </c>
    </row>
    <row r="842" spans="5:6" x14ac:dyDescent="0.2">
      <c r="E842" s="309"/>
      <c r="F842" s="244" t="str">
        <f t="shared" ref="F842:F905" si="13">CONCATENATE(A842, ", ", B842)</f>
        <v xml:space="preserve">, </v>
      </c>
    </row>
    <row r="843" spans="5:6" x14ac:dyDescent="0.2">
      <c r="E843" s="309"/>
      <c r="F843" s="244" t="str">
        <f t="shared" si="13"/>
        <v xml:space="preserve">, </v>
      </c>
    </row>
    <row r="844" spans="5:6" x14ac:dyDescent="0.2">
      <c r="E844" s="309"/>
      <c r="F844" s="244" t="str">
        <f t="shared" si="13"/>
        <v xml:space="preserve">, </v>
      </c>
    </row>
    <row r="845" spans="5:6" x14ac:dyDescent="0.2">
      <c r="E845" s="309"/>
      <c r="F845" s="244" t="str">
        <f t="shared" si="13"/>
        <v xml:space="preserve">, </v>
      </c>
    </row>
    <row r="846" spans="5:6" x14ac:dyDescent="0.2">
      <c r="E846" s="309"/>
      <c r="F846" s="244" t="str">
        <f t="shared" si="13"/>
        <v xml:space="preserve">, </v>
      </c>
    </row>
    <row r="847" spans="5:6" x14ac:dyDescent="0.2">
      <c r="E847" s="309"/>
      <c r="F847" s="244" t="str">
        <f t="shared" si="13"/>
        <v xml:space="preserve">, </v>
      </c>
    </row>
    <row r="848" spans="5:6" x14ac:dyDescent="0.2">
      <c r="E848" s="309"/>
      <c r="F848" s="244" t="str">
        <f t="shared" si="13"/>
        <v xml:space="preserve">, </v>
      </c>
    </row>
    <row r="849" spans="5:6" x14ac:dyDescent="0.2">
      <c r="E849" s="309"/>
      <c r="F849" s="244" t="str">
        <f t="shared" si="13"/>
        <v xml:space="preserve">, </v>
      </c>
    </row>
    <row r="850" spans="5:6" x14ac:dyDescent="0.2">
      <c r="E850" s="309"/>
      <c r="F850" s="244" t="str">
        <f t="shared" si="13"/>
        <v xml:space="preserve">, </v>
      </c>
    </row>
    <row r="851" spans="5:6" x14ac:dyDescent="0.2">
      <c r="E851" s="309"/>
      <c r="F851" s="244" t="str">
        <f t="shared" si="13"/>
        <v xml:space="preserve">, </v>
      </c>
    </row>
    <row r="852" spans="5:6" x14ac:dyDescent="0.2">
      <c r="E852" s="309"/>
      <c r="F852" s="244" t="str">
        <f t="shared" si="13"/>
        <v xml:space="preserve">, </v>
      </c>
    </row>
    <row r="853" spans="5:6" x14ac:dyDescent="0.2">
      <c r="E853" s="309"/>
      <c r="F853" s="244" t="str">
        <f t="shared" si="13"/>
        <v xml:space="preserve">, </v>
      </c>
    </row>
    <row r="854" spans="5:6" x14ac:dyDescent="0.2">
      <c r="E854" s="309"/>
      <c r="F854" s="244" t="str">
        <f t="shared" si="13"/>
        <v xml:space="preserve">, </v>
      </c>
    </row>
    <row r="855" spans="5:6" x14ac:dyDescent="0.2">
      <c r="E855" s="309"/>
      <c r="F855" s="244" t="str">
        <f t="shared" si="13"/>
        <v xml:space="preserve">, </v>
      </c>
    </row>
    <row r="856" spans="5:6" x14ac:dyDescent="0.2">
      <c r="E856" s="309"/>
      <c r="F856" s="244" t="str">
        <f t="shared" si="13"/>
        <v xml:space="preserve">, </v>
      </c>
    </row>
    <row r="857" spans="5:6" x14ac:dyDescent="0.2">
      <c r="E857" s="309"/>
      <c r="F857" s="244" t="str">
        <f t="shared" si="13"/>
        <v xml:space="preserve">, </v>
      </c>
    </row>
    <row r="858" spans="5:6" x14ac:dyDescent="0.2">
      <c r="E858" s="309"/>
      <c r="F858" s="244" t="str">
        <f t="shared" si="13"/>
        <v xml:space="preserve">, </v>
      </c>
    </row>
    <row r="859" spans="5:6" x14ac:dyDescent="0.2">
      <c r="E859" s="309"/>
      <c r="F859" s="244" t="str">
        <f t="shared" si="13"/>
        <v xml:space="preserve">, </v>
      </c>
    </row>
    <row r="860" spans="5:6" x14ac:dyDescent="0.2">
      <c r="E860" s="309"/>
      <c r="F860" s="244" t="str">
        <f t="shared" si="13"/>
        <v xml:space="preserve">, </v>
      </c>
    </row>
    <row r="861" spans="5:6" x14ac:dyDescent="0.2">
      <c r="E861" s="309"/>
      <c r="F861" s="244" t="str">
        <f t="shared" si="13"/>
        <v xml:space="preserve">, </v>
      </c>
    </row>
    <row r="862" spans="5:6" x14ac:dyDescent="0.2">
      <c r="E862" s="309"/>
      <c r="F862" s="244" t="str">
        <f t="shared" si="13"/>
        <v xml:space="preserve">, </v>
      </c>
    </row>
    <row r="863" spans="5:6" x14ac:dyDescent="0.2">
      <c r="E863" s="309"/>
      <c r="F863" s="244" t="str">
        <f t="shared" si="13"/>
        <v xml:space="preserve">, </v>
      </c>
    </row>
    <row r="864" spans="5:6" x14ac:dyDescent="0.2">
      <c r="E864" s="309"/>
      <c r="F864" s="244" t="str">
        <f t="shared" si="13"/>
        <v xml:space="preserve">, </v>
      </c>
    </row>
    <row r="865" spans="5:6" x14ac:dyDescent="0.2">
      <c r="E865" s="309"/>
      <c r="F865" s="244" t="str">
        <f t="shared" si="13"/>
        <v xml:space="preserve">, </v>
      </c>
    </row>
    <row r="866" spans="5:6" x14ac:dyDescent="0.2">
      <c r="E866" s="309"/>
      <c r="F866" s="244" t="str">
        <f t="shared" si="13"/>
        <v xml:space="preserve">, </v>
      </c>
    </row>
    <row r="867" spans="5:6" x14ac:dyDescent="0.2">
      <c r="E867" s="309"/>
      <c r="F867" s="244" t="str">
        <f t="shared" si="13"/>
        <v xml:space="preserve">, </v>
      </c>
    </row>
    <row r="868" spans="5:6" x14ac:dyDescent="0.2">
      <c r="E868" s="309"/>
      <c r="F868" s="244" t="str">
        <f t="shared" si="13"/>
        <v xml:space="preserve">, </v>
      </c>
    </row>
    <row r="869" spans="5:6" x14ac:dyDescent="0.2">
      <c r="E869" s="309"/>
      <c r="F869" s="244" t="str">
        <f t="shared" si="13"/>
        <v xml:space="preserve">, </v>
      </c>
    </row>
    <row r="870" spans="5:6" x14ac:dyDescent="0.2">
      <c r="E870" s="309"/>
      <c r="F870" s="244" t="str">
        <f t="shared" si="13"/>
        <v xml:space="preserve">, </v>
      </c>
    </row>
    <row r="871" spans="5:6" x14ac:dyDescent="0.2">
      <c r="E871" s="309"/>
      <c r="F871" s="244" t="str">
        <f t="shared" si="13"/>
        <v xml:space="preserve">, </v>
      </c>
    </row>
    <row r="872" spans="5:6" x14ac:dyDescent="0.2">
      <c r="E872" s="309"/>
      <c r="F872" s="244" t="str">
        <f t="shared" si="13"/>
        <v xml:space="preserve">, </v>
      </c>
    </row>
    <row r="873" spans="5:6" x14ac:dyDescent="0.2">
      <c r="E873" s="309"/>
      <c r="F873" s="244" t="str">
        <f t="shared" si="13"/>
        <v xml:space="preserve">, </v>
      </c>
    </row>
    <row r="874" spans="5:6" x14ac:dyDescent="0.2">
      <c r="E874" s="309"/>
      <c r="F874" s="244" t="str">
        <f t="shared" si="13"/>
        <v xml:space="preserve">, </v>
      </c>
    </row>
    <row r="875" spans="5:6" x14ac:dyDescent="0.2">
      <c r="E875" s="309"/>
      <c r="F875" s="244" t="str">
        <f t="shared" si="13"/>
        <v xml:space="preserve">, </v>
      </c>
    </row>
    <row r="876" spans="5:6" x14ac:dyDescent="0.2">
      <c r="E876" s="309"/>
      <c r="F876" s="244" t="str">
        <f t="shared" si="13"/>
        <v xml:space="preserve">, </v>
      </c>
    </row>
    <row r="877" spans="5:6" x14ac:dyDescent="0.2">
      <c r="E877" s="309"/>
      <c r="F877" s="244" t="str">
        <f t="shared" si="13"/>
        <v xml:space="preserve">, </v>
      </c>
    </row>
    <row r="878" spans="5:6" x14ac:dyDescent="0.2">
      <c r="E878" s="309"/>
      <c r="F878" s="244" t="str">
        <f t="shared" si="13"/>
        <v xml:space="preserve">, </v>
      </c>
    </row>
    <row r="879" spans="5:6" x14ac:dyDescent="0.2">
      <c r="E879" s="309"/>
      <c r="F879" s="244" t="str">
        <f t="shared" si="13"/>
        <v xml:space="preserve">, </v>
      </c>
    </row>
    <row r="880" spans="5:6" x14ac:dyDescent="0.2">
      <c r="E880" s="309"/>
      <c r="F880" s="244" t="str">
        <f t="shared" si="13"/>
        <v xml:space="preserve">, </v>
      </c>
    </row>
    <row r="881" spans="5:6" x14ac:dyDescent="0.2">
      <c r="E881" s="309"/>
      <c r="F881" s="244" t="str">
        <f t="shared" si="13"/>
        <v xml:space="preserve">, </v>
      </c>
    </row>
    <row r="882" spans="5:6" x14ac:dyDescent="0.2">
      <c r="E882" s="309"/>
      <c r="F882" s="244" t="str">
        <f t="shared" si="13"/>
        <v xml:space="preserve">, </v>
      </c>
    </row>
    <row r="883" spans="5:6" x14ac:dyDescent="0.2">
      <c r="E883" s="309"/>
      <c r="F883" s="244" t="str">
        <f t="shared" si="13"/>
        <v xml:space="preserve">, </v>
      </c>
    </row>
    <row r="884" spans="5:6" x14ac:dyDescent="0.2">
      <c r="E884" s="309"/>
      <c r="F884" s="244" t="str">
        <f t="shared" si="13"/>
        <v xml:space="preserve">, </v>
      </c>
    </row>
    <row r="885" spans="5:6" x14ac:dyDescent="0.2">
      <c r="E885" s="309"/>
      <c r="F885" s="244" t="str">
        <f t="shared" si="13"/>
        <v xml:space="preserve">, </v>
      </c>
    </row>
    <row r="886" spans="5:6" x14ac:dyDescent="0.2">
      <c r="E886" s="309"/>
      <c r="F886" s="244" t="str">
        <f t="shared" si="13"/>
        <v xml:space="preserve">, </v>
      </c>
    </row>
    <row r="887" spans="5:6" x14ac:dyDescent="0.2">
      <c r="E887" s="309"/>
      <c r="F887" s="244" t="str">
        <f t="shared" si="13"/>
        <v xml:space="preserve">, </v>
      </c>
    </row>
    <row r="888" spans="5:6" x14ac:dyDescent="0.2">
      <c r="E888" s="309"/>
      <c r="F888" s="244" t="str">
        <f t="shared" si="13"/>
        <v xml:space="preserve">, </v>
      </c>
    </row>
    <row r="889" spans="5:6" x14ac:dyDescent="0.2">
      <c r="E889" s="309"/>
      <c r="F889" s="244" t="str">
        <f t="shared" si="13"/>
        <v xml:space="preserve">, </v>
      </c>
    </row>
    <row r="890" spans="5:6" x14ac:dyDescent="0.2">
      <c r="E890" s="309"/>
      <c r="F890" s="244" t="str">
        <f t="shared" si="13"/>
        <v xml:space="preserve">, </v>
      </c>
    </row>
    <row r="891" spans="5:6" x14ac:dyDescent="0.2">
      <c r="E891" s="309"/>
      <c r="F891" s="244" t="str">
        <f t="shared" si="13"/>
        <v xml:space="preserve">, </v>
      </c>
    </row>
    <row r="892" spans="5:6" x14ac:dyDescent="0.2">
      <c r="E892" s="309"/>
      <c r="F892" s="244" t="str">
        <f t="shared" si="13"/>
        <v xml:space="preserve">, </v>
      </c>
    </row>
    <row r="893" spans="5:6" x14ac:dyDescent="0.2">
      <c r="E893" s="309"/>
      <c r="F893" s="244" t="str">
        <f t="shared" si="13"/>
        <v xml:space="preserve">, </v>
      </c>
    </row>
    <row r="894" spans="5:6" x14ac:dyDescent="0.2">
      <c r="E894" s="309"/>
      <c r="F894" s="244" t="str">
        <f t="shared" si="13"/>
        <v xml:space="preserve">, </v>
      </c>
    </row>
    <row r="895" spans="5:6" x14ac:dyDescent="0.2">
      <c r="E895" s="309"/>
      <c r="F895" s="244" t="str">
        <f t="shared" si="13"/>
        <v xml:space="preserve">, </v>
      </c>
    </row>
    <row r="896" spans="5:6" x14ac:dyDescent="0.2">
      <c r="E896" s="309"/>
      <c r="F896" s="244" t="str">
        <f t="shared" si="13"/>
        <v xml:space="preserve">, </v>
      </c>
    </row>
    <row r="897" spans="5:6" x14ac:dyDescent="0.2">
      <c r="E897" s="309"/>
      <c r="F897" s="244" t="str">
        <f t="shared" si="13"/>
        <v xml:space="preserve">, </v>
      </c>
    </row>
    <row r="898" spans="5:6" x14ac:dyDescent="0.2">
      <c r="E898" s="309"/>
      <c r="F898" s="244" t="str">
        <f t="shared" si="13"/>
        <v xml:space="preserve">, </v>
      </c>
    </row>
    <row r="899" spans="5:6" x14ac:dyDescent="0.2">
      <c r="E899" s="309"/>
      <c r="F899" s="244" t="str">
        <f t="shared" si="13"/>
        <v xml:space="preserve">, </v>
      </c>
    </row>
    <row r="900" spans="5:6" x14ac:dyDescent="0.2">
      <c r="E900" s="309"/>
      <c r="F900" s="244" t="str">
        <f t="shared" si="13"/>
        <v xml:space="preserve">, </v>
      </c>
    </row>
    <row r="901" spans="5:6" x14ac:dyDescent="0.2">
      <c r="E901" s="309"/>
      <c r="F901" s="244" t="str">
        <f t="shared" si="13"/>
        <v xml:space="preserve">, </v>
      </c>
    </row>
    <row r="902" spans="5:6" x14ac:dyDescent="0.2">
      <c r="E902" s="309"/>
      <c r="F902" s="244" t="str">
        <f t="shared" si="13"/>
        <v xml:space="preserve">, </v>
      </c>
    </row>
    <row r="903" spans="5:6" x14ac:dyDescent="0.2">
      <c r="E903" s="309"/>
      <c r="F903" s="244" t="str">
        <f t="shared" si="13"/>
        <v xml:space="preserve">, </v>
      </c>
    </row>
    <row r="904" spans="5:6" x14ac:dyDescent="0.2">
      <c r="E904" s="309"/>
      <c r="F904" s="244" t="str">
        <f t="shared" si="13"/>
        <v xml:space="preserve">, </v>
      </c>
    </row>
    <row r="905" spans="5:6" x14ac:dyDescent="0.2">
      <c r="E905" s="309"/>
      <c r="F905" s="244" t="str">
        <f t="shared" si="13"/>
        <v xml:space="preserve">, </v>
      </c>
    </row>
    <row r="906" spans="5:6" x14ac:dyDescent="0.2">
      <c r="E906" s="309"/>
      <c r="F906" s="244" t="str">
        <f t="shared" ref="F906:F969" si="14">CONCATENATE(A906, ", ", B906)</f>
        <v xml:space="preserve">, </v>
      </c>
    </row>
    <row r="907" spans="5:6" x14ac:dyDescent="0.2">
      <c r="E907" s="309"/>
      <c r="F907" s="244" t="str">
        <f t="shared" si="14"/>
        <v xml:space="preserve">, </v>
      </c>
    </row>
    <row r="908" spans="5:6" x14ac:dyDescent="0.2">
      <c r="E908" s="309"/>
      <c r="F908" s="244" t="str">
        <f t="shared" si="14"/>
        <v xml:space="preserve">, </v>
      </c>
    </row>
    <row r="909" spans="5:6" x14ac:dyDescent="0.2">
      <c r="E909" s="309"/>
      <c r="F909" s="244" t="str">
        <f t="shared" si="14"/>
        <v xml:space="preserve">, </v>
      </c>
    </row>
    <row r="910" spans="5:6" x14ac:dyDescent="0.2">
      <c r="E910" s="309"/>
      <c r="F910" s="244" t="str">
        <f t="shared" si="14"/>
        <v xml:space="preserve">, </v>
      </c>
    </row>
    <row r="911" spans="5:6" x14ac:dyDescent="0.2">
      <c r="E911" s="309"/>
      <c r="F911" s="244" t="str">
        <f t="shared" si="14"/>
        <v xml:space="preserve">, </v>
      </c>
    </row>
    <row r="912" spans="5:6" x14ac:dyDescent="0.2">
      <c r="E912" s="309"/>
      <c r="F912" s="244" t="str">
        <f t="shared" si="14"/>
        <v xml:space="preserve">, </v>
      </c>
    </row>
    <row r="913" spans="5:6" x14ac:dyDescent="0.2">
      <c r="E913" s="309"/>
      <c r="F913" s="244" t="str">
        <f t="shared" si="14"/>
        <v xml:space="preserve">, </v>
      </c>
    </row>
    <row r="914" spans="5:6" x14ac:dyDescent="0.2">
      <c r="E914" s="309"/>
      <c r="F914" s="244" t="str">
        <f t="shared" si="14"/>
        <v xml:space="preserve">, </v>
      </c>
    </row>
    <row r="915" spans="5:6" x14ac:dyDescent="0.2">
      <c r="E915" s="309"/>
      <c r="F915" s="244" t="str">
        <f t="shared" si="14"/>
        <v xml:space="preserve">, </v>
      </c>
    </row>
    <row r="916" spans="5:6" x14ac:dyDescent="0.2">
      <c r="E916" s="309"/>
      <c r="F916" s="244" t="str">
        <f t="shared" si="14"/>
        <v xml:space="preserve">, </v>
      </c>
    </row>
    <row r="917" spans="5:6" x14ac:dyDescent="0.2">
      <c r="E917" s="309"/>
      <c r="F917" s="244" t="str">
        <f t="shared" si="14"/>
        <v xml:space="preserve">, </v>
      </c>
    </row>
    <row r="918" spans="5:6" x14ac:dyDescent="0.2">
      <c r="E918" s="309"/>
      <c r="F918" s="244" t="str">
        <f t="shared" si="14"/>
        <v xml:space="preserve">, </v>
      </c>
    </row>
    <row r="919" spans="5:6" x14ac:dyDescent="0.2">
      <c r="E919" s="309"/>
      <c r="F919" s="244" t="str">
        <f t="shared" si="14"/>
        <v xml:space="preserve">, </v>
      </c>
    </row>
    <row r="920" spans="5:6" x14ac:dyDescent="0.2">
      <c r="E920" s="309"/>
      <c r="F920" s="244" t="str">
        <f t="shared" si="14"/>
        <v xml:space="preserve">, </v>
      </c>
    </row>
    <row r="921" spans="5:6" x14ac:dyDescent="0.2">
      <c r="E921" s="309"/>
      <c r="F921" s="244" t="str">
        <f t="shared" si="14"/>
        <v xml:space="preserve">, </v>
      </c>
    </row>
    <row r="922" spans="5:6" x14ac:dyDescent="0.2">
      <c r="E922" s="309"/>
      <c r="F922" s="244" t="str">
        <f t="shared" si="14"/>
        <v xml:space="preserve">, </v>
      </c>
    </row>
    <row r="923" spans="5:6" x14ac:dyDescent="0.2">
      <c r="E923" s="309"/>
      <c r="F923" s="244" t="str">
        <f t="shared" si="14"/>
        <v xml:space="preserve">, </v>
      </c>
    </row>
    <row r="924" spans="5:6" x14ac:dyDescent="0.2">
      <c r="E924" s="309"/>
      <c r="F924" s="244" t="str">
        <f t="shared" si="14"/>
        <v xml:space="preserve">, </v>
      </c>
    </row>
    <row r="925" spans="5:6" x14ac:dyDescent="0.2">
      <c r="E925" s="309"/>
      <c r="F925" s="244" t="str">
        <f t="shared" si="14"/>
        <v xml:space="preserve">, </v>
      </c>
    </row>
    <row r="926" spans="5:6" x14ac:dyDescent="0.2">
      <c r="E926" s="309"/>
      <c r="F926" s="244" t="str">
        <f t="shared" si="14"/>
        <v xml:space="preserve">, </v>
      </c>
    </row>
    <row r="927" spans="5:6" x14ac:dyDescent="0.2">
      <c r="E927" s="309"/>
      <c r="F927" s="244" t="str">
        <f t="shared" si="14"/>
        <v xml:space="preserve">, </v>
      </c>
    </row>
    <row r="928" spans="5:6" x14ac:dyDescent="0.2">
      <c r="E928" s="309"/>
      <c r="F928" s="244" t="str">
        <f t="shared" si="14"/>
        <v xml:space="preserve">, </v>
      </c>
    </row>
    <row r="929" spans="5:6" x14ac:dyDescent="0.2">
      <c r="E929" s="309"/>
      <c r="F929" s="244" t="str">
        <f t="shared" si="14"/>
        <v xml:space="preserve">, </v>
      </c>
    </row>
    <row r="930" spans="5:6" x14ac:dyDescent="0.2">
      <c r="E930" s="309"/>
      <c r="F930" s="244" t="str">
        <f t="shared" si="14"/>
        <v xml:space="preserve">, </v>
      </c>
    </row>
    <row r="931" spans="5:6" x14ac:dyDescent="0.2">
      <c r="E931" s="309"/>
      <c r="F931" s="244" t="str">
        <f t="shared" si="14"/>
        <v xml:space="preserve">, </v>
      </c>
    </row>
    <row r="932" spans="5:6" x14ac:dyDescent="0.2">
      <c r="E932" s="309"/>
      <c r="F932" s="244" t="str">
        <f t="shared" si="14"/>
        <v xml:space="preserve">, </v>
      </c>
    </row>
    <row r="933" spans="5:6" x14ac:dyDescent="0.2">
      <c r="E933" s="309"/>
      <c r="F933" s="244" t="str">
        <f t="shared" si="14"/>
        <v xml:space="preserve">, </v>
      </c>
    </row>
    <row r="934" spans="5:6" x14ac:dyDescent="0.2">
      <c r="E934" s="309"/>
      <c r="F934" s="244" t="str">
        <f t="shared" si="14"/>
        <v xml:space="preserve">, </v>
      </c>
    </row>
    <row r="935" spans="5:6" x14ac:dyDescent="0.2">
      <c r="E935" s="309"/>
      <c r="F935" s="244" t="str">
        <f t="shared" si="14"/>
        <v xml:space="preserve">, </v>
      </c>
    </row>
    <row r="936" spans="5:6" x14ac:dyDescent="0.2">
      <c r="E936" s="309"/>
      <c r="F936" s="244" t="str">
        <f t="shared" si="14"/>
        <v xml:space="preserve">, </v>
      </c>
    </row>
    <row r="937" spans="5:6" x14ac:dyDescent="0.2">
      <c r="E937" s="309"/>
      <c r="F937" s="244" t="str">
        <f t="shared" si="14"/>
        <v xml:space="preserve">, </v>
      </c>
    </row>
    <row r="938" spans="5:6" x14ac:dyDescent="0.2">
      <c r="E938" s="309"/>
      <c r="F938" s="244" t="str">
        <f t="shared" si="14"/>
        <v xml:space="preserve">, </v>
      </c>
    </row>
    <row r="939" spans="5:6" x14ac:dyDescent="0.2">
      <c r="E939" s="309"/>
      <c r="F939" s="244" t="str">
        <f t="shared" si="14"/>
        <v xml:space="preserve">, </v>
      </c>
    </row>
    <row r="940" spans="5:6" x14ac:dyDescent="0.2">
      <c r="E940" s="309"/>
      <c r="F940" s="244" t="str">
        <f t="shared" si="14"/>
        <v xml:space="preserve">, </v>
      </c>
    </row>
    <row r="941" spans="5:6" x14ac:dyDescent="0.2">
      <c r="E941" s="309"/>
      <c r="F941" s="244" t="str">
        <f t="shared" si="14"/>
        <v xml:space="preserve">, </v>
      </c>
    </row>
    <row r="942" spans="5:6" x14ac:dyDescent="0.2">
      <c r="E942" s="309"/>
      <c r="F942" s="244" t="str">
        <f t="shared" si="14"/>
        <v xml:space="preserve">, </v>
      </c>
    </row>
    <row r="943" spans="5:6" x14ac:dyDescent="0.2">
      <c r="E943" s="309"/>
      <c r="F943" s="244" t="str">
        <f t="shared" si="14"/>
        <v xml:space="preserve">, </v>
      </c>
    </row>
    <row r="944" spans="5:6" x14ac:dyDescent="0.2">
      <c r="E944" s="309"/>
      <c r="F944" s="244" t="str">
        <f t="shared" si="14"/>
        <v xml:space="preserve">, </v>
      </c>
    </row>
    <row r="945" spans="5:6" x14ac:dyDescent="0.2">
      <c r="E945" s="309"/>
      <c r="F945" s="244" t="str">
        <f t="shared" si="14"/>
        <v xml:space="preserve">, </v>
      </c>
    </row>
    <row r="946" spans="5:6" x14ac:dyDescent="0.2">
      <c r="E946" s="309"/>
      <c r="F946" s="244" t="str">
        <f t="shared" si="14"/>
        <v xml:space="preserve">, </v>
      </c>
    </row>
    <row r="947" spans="5:6" x14ac:dyDescent="0.2">
      <c r="E947" s="309"/>
      <c r="F947" s="244" t="str">
        <f t="shared" si="14"/>
        <v xml:space="preserve">, </v>
      </c>
    </row>
    <row r="948" spans="5:6" x14ac:dyDescent="0.2">
      <c r="E948" s="309"/>
      <c r="F948" s="244" t="str">
        <f t="shared" si="14"/>
        <v xml:space="preserve">, </v>
      </c>
    </row>
    <row r="949" spans="5:6" x14ac:dyDescent="0.2">
      <c r="E949" s="309"/>
      <c r="F949" s="244" t="str">
        <f t="shared" si="14"/>
        <v xml:space="preserve">, </v>
      </c>
    </row>
    <row r="950" spans="5:6" x14ac:dyDescent="0.2">
      <c r="E950" s="309"/>
      <c r="F950" s="244" t="str">
        <f t="shared" si="14"/>
        <v xml:space="preserve">, </v>
      </c>
    </row>
    <row r="951" spans="5:6" x14ac:dyDescent="0.2">
      <c r="E951" s="309"/>
      <c r="F951" s="244" t="str">
        <f t="shared" si="14"/>
        <v xml:space="preserve">, </v>
      </c>
    </row>
    <row r="952" spans="5:6" x14ac:dyDescent="0.2">
      <c r="E952" s="309"/>
      <c r="F952" s="244" t="str">
        <f t="shared" si="14"/>
        <v xml:space="preserve">, </v>
      </c>
    </row>
    <row r="953" spans="5:6" x14ac:dyDescent="0.2">
      <c r="E953" s="309"/>
      <c r="F953" s="244" t="str">
        <f t="shared" si="14"/>
        <v xml:space="preserve">, </v>
      </c>
    </row>
    <row r="954" spans="5:6" x14ac:dyDescent="0.2">
      <c r="E954" s="309"/>
      <c r="F954" s="244" t="str">
        <f t="shared" si="14"/>
        <v xml:space="preserve">, </v>
      </c>
    </row>
    <row r="955" spans="5:6" x14ac:dyDescent="0.2">
      <c r="E955" s="309"/>
      <c r="F955" s="244" t="str">
        <f t="shared" si="14"/>
        <v xml:space="preserve">, </v>
      </c>
    </row>
    <row r="956" spans="5:6" x14ac:dyDescent="0.2">
      <c r="E956" s="309"/>
      <c r="F956" s="244" t="str">
        <f t="shared" si="14"/>
        <v xml:space="preserve">, </v>
      </c>
    </row>
    <row r="957" spans="5:6" x14ac:dyDescent="0.2">
      <c r="E957" s="309"/>
      <c r="F957" s="244" t="str">
        <f t="shared" si="14"/>
        <v xml:space="preserve">, </v>
      </c>
    </row>
    <row r="958" spans="5:6" x14ac:dyDescent="0.2">
      <c r="E958" s="309"/>
      <c r="F958" s="244" t="str">
        <f t="shared" si="14"/>
        <v xml:space="preserve">, </v>
      </c>
    </row>
    <row r="959" spans="5:6" x14ac:dyDescent="0.2">
      <c r="E959" s="309"/>
      <c r="F959" s="244" t="str">
        <f t="shared" si="14"/>
        <v xml:space="preserve">, </v>
      </c>
    </row>
    <row r="960" spans="5:6" x14ac:dyDescent="0.2">
      <c r="E960" s="309"/>
      <c r="F960" s="244" t="str">
        <f t="shared" si="14"/>
        <v xml:space="preserve">, </v>
      </c>
    </row>
    <row r="961" spans="5:6" x14ac:dyDescent="0.2">
      <c r="E961" s="309"/>
      <c r="F961" s="244" t="str">
        <f t="shared" si="14"/>
        <v xml:space="preserve">, </v>
      </c>
    </row>
    <row r="962" spans="5:6" x14ac:dyDescent="0.2">
      <c r="E962" s="309"/>
      <c r="F962" s="244" t="str">
        <f t="shared" si="14"/>
        <v xml:space="preserve">, </v>
      </c>
    </row>
    <row r="963" spans="5:6" x14ac:dyDescent="0.2">
      <c r="E963" s="309"/>
      <c r="F963" s="244" t="str">
        <f t="shared" si="14"/>
        <v xml:space="preserve">, </v>
      </c>
    </row>
    <row r="964" spans="5:6" x14ac:dyDescent="0.2">
      <c r="E964" s="309"/>
      <c r="F964" s="244" t="str">
        <f t="shared" si="14"/>
        <v xml:space="preserve">, </v>
      </c>
    </row>
    <row r="965" spans="5:6" x14ac:dyDescent="0.2">
      <c r="E965" s="309"/>
      <c r="F965" s="244" t="str">
        <f t="shared" si="14"/>
        <v xml:space="preserve">, </v>
      </c>
    </row>
    <row r="966" spans="5:6" x14ac:dyDescent="0.2">
      <c r="E966" s="309"/>
      <c r="F966" s="244" t="str">
        <f t="shared" si="14"/>
        <v xml:space="preserve">, </v>
      </c>
    </row>
    <row r="967" spans="5:6" x14ac:dyDescent="0.2">
      <c r="E967" s="309"/>
      <c r="F967" s="244" t="str">
        <f t="shared" si="14"/>
        <v xml:space="preserve">, </v>
      </c>
    </row>
    <row r="968" spans="5:6" x14ac:dyDescent="0.2">
      <c r="E968" s="309"/>
      <c r="F968" s="244" t="str">
        <f t="shared" si="14"/>
        <v xml:space="preserve">, </v>
      </c>
    </row>
    <row r="969" spans="5:6" x14ac:dyDescent="0.2">
      <c r="E969" s="309"/>
      <c r="F969" s="244" t="str">
        <f t="shared" si="14"/>
        <v xml:space="preserve">, </v>
      </c>
    </row>
    <row r="970" spans="5:6" x14ac:dyDescent="0.2">
      <c r="E970" s="309"/>
      <c r="F970" s="244" t="str">
        <f t="shared" ref="F970:F1033" si="15">CONCATENATE(A970, ", ", B970)</f>
        <v xml:space="preserve">, </v>
      </c>
    </row>
    <row r="971" spans="5:6" x14ac:dyDescent="0.2">
      <c r="E971" s="309"/>
      <c r="F971" s="244" t="str">
        <f t="shared" si="15"/>
        <v xml:space="preserve">, </v>
      </c>
    </row>
    <row r="972" spans="5:6" x14ac:dyDescent="0.2">
      <c r="E972" s="309"/>
      <c r="F972" s="244" t="str">
        <f t="shared" si="15"/>
        <v xml:space="preserve">, </v>
      </c>
    </row>
    <row r="973" spans="5:6" x14ac:dyDescent="0.2">
      <c r="E973" s="309"/>
      <c r="F973" s="244" t="str">
        <f t="shared" si="15"/>
        <v xml:space="preserve">, </v>
      </c>
    </row>
    <row r="974" spans="5:6" x14ac:dyDescent="0.2">
      <c r="E974" s="309"/>
      <c r="F974" s="244" t="str">
        <f t="shared" si="15"/>
        <v xml:space="preserve">, </v>
      </c>
    </row>
    <row r="975" spans="5:6" x14ac:dyDescent="0.2">
      <c r="E975" s="309"/>
      <c r="F975" s="244" t="str">
        <f t="shared" si="15"/>
        <v xml:space="preserve">, </v>
      </c>
    </row>
    <row r="976" spans="5:6" x14ac:dyDescent="0.2">
      <c r="E976" s="309"/>
      <c r="F976" s="244" t="str">
        <f t="shared" si="15"/>
        <v xml:space="preserve">, </v>
      </c>
    </row>
    <row r="977" spans="5:6" x14ac:dyDescent="0.2">
      <c r="E977" s="309"/>
      <c r="F977" s="244" t="str">
        <f t="shared" si="15"/>
        <v xml:space="preserve">, </v>
      </c>
    </row>
    <row r="978" spans="5:6" x14ac:dyDescent="0.2">
      <c r="E978" s="309"/>
      <c r="F978" s="244" t="str">
        <f t="shared" si="15"/>
        <v xml:space="preserve">, </v>
      </c>
    </row>
    <row r="979" spans="5:6" x14ac:dyDescent="0.2">
      <c r="E979" s="309"/>
      <c r="F979" s="244" t="str">
        <f t="shared" si="15"/>
        <v xml:space="preserve">, </v>
      </c>
    </row>
    <row r="980" spans="5:6" x14ac:dyDescent="0.2">
      <c r="E980" s="309"/>
      <c r="F980" s="244" t="str">
        <f t="shared" si="15"/>
        <v xml:space="preserve">, </v>
      </c>
    </row>
    <row r="981" spans="5:6" x14ac:dyDescent="0.2">
      <c r="E981" s="309"/>
      <c r="F981" s="244" t="str">
        <f t="shared" si="15"/>
        <v xml:space="preserve">, </v>
      </c>
    </row>
    <row r="982" spans="5:6" x14ac:dyDescent="0.2">
      <c r="E982" s="309"/>
      <c r="F982" s="244" t="str">
        <f t="shared" si="15"/>
        <v xml:space="preserve">, </v>
      </c>
    </row>
    <row r="983" spans="5:6" x14ac:dyDescent="0.2">
      <c r="E983" s="309"/>
      <c r="F983" s="244" t="str">
        <f t="shared" si="15"/>
        <v xml:space="preserve">, </v>
      </c>
    </row>
    <row r="984" spans="5:6" x14ac:dyDescent="0.2">
      <c r="E984" s="309"/>
      <c r="F984" s="244" t="str">
        <f t="shared" si="15"/>
        <v xml:space="preserve">, </v>
      </c>
    </row>
    <row r="985" spans="5:6" x14ac:dyDescent="0.2">
      <c r="E985" s="309"/>
      <c r="F985" s="244" t="str">
        <f t="shared" si="15"/>
        <v xml:space="preserve">, </v>
      </c>
    </row>
    <row r="986" spans="5:6" x14ac:dyDescent="0.2">
      <c r="E986" s="309"/>
      <c r="F986" s="244" t="str">
        <f t="shared" si="15"/>
        <v xml:space="preserve">, </v>
      </c>
    </row>
    <row r="987" spans="5:6" x14ac:dyDescent="0.2">
      <c r="E987" s="309"/>
      <c r="F987" s="244" t="str">
        <f t="shared" si="15"/>
        <v xml:space="preserve">, </v>
      </c>
    </row>
    <row r="988" spans="5:6" x14ac:dyDescent="0.2">
      <c r="E988" s="309"/>
      <c r="F988" s="244" t="str">
        <f t="shared" si="15"/>
        <v xml:space="preserve">, </v>
      </c>
    </row>
    <row r="989" spans="5:6" x14ac:dyDescent="0.2">
      <c r="E989" s="309"/>
      <c r="F989" s="244" t="str">
        <f t="shared" si="15"/>
        <v xml:space="preserve">, </v>
      </c>
    </row>
    <row r="990" spans="5:6" x14ac:dyDescent="0.2">
      <c r="E990" s="309"/>
      <c r="F990" s="244" t="str">
        <f t="shared" si="15"/>
        <v xml:space="preserve">, </v>
      </c>
    </row>
    <row r="991" spans="5:6" x14ac:dyDescent="0.2">
      <c r="E991" s="309"/>
      <c r="F991" s="244" t="str">
        <f t="shared" si="15"/>
        <v xml:space="preserve">, </v>
      </c>
    </row>
    <row r="992" spans="5:6" x14ac:dyDescent="0.2">
      <c r="E992" s="309"/>
      <c r="F992" s="244" t="str">
        <f t="shared" si="15"/>
        <v xml:space="preserve">, </v>
      </c>
    </row>
    <row r="993" spans="5:6" x14ac:dyDescent="0.2">
      <c r="E993" s="309"/>
      <c r="F993" s="244" t="str">
        <f t="shared" si="15"/>
        <v xml:space="preserve">, </v>
      </c>
    </row>
    <row r="994" spans="5:6" x14ac:dyDescent="0.2">
      <c r="E994" s="309"/>
      <c r="F994" s="244" t="str">
        <f t="shared" si="15"/>
        <v xml:space="preserve">, </v>
      </c>
    </row>
    <row r="995" spans="5:6" x14ac:dyDescent="0.2">
      <c r="E995" s="309"/>
      <c r="F995" s="244" t="str">
        <f t="shared" si="15"/>
        <v xml:space="preserve">, </v>
      </c>
    </row>
    <row r="996" spans="5:6" x14ac:dyDescent="0.2">
      <c r="E996" s="309"/>
      <c r="F996" s="244" t="str">
        <f t="shared" si="15"/>
        <v xml:space="preserve">, </v>
      </c>
    </row>
    <row r="997" spans="5:6" x14ac:dyDescent="0.2">
      <c r="E997" s="309"/>
      <c r="F997" s="244" t="str">
        <f t="shared" si="15"/>
        <v xml:space="preserve">, </v>
      </c>
    </row>
    <row r="998" spans="5:6" x14ac:dyDescent="0.2">
      <c r="E998" s="309"/>
      <c r="F998" s="244" t="str">
        <f t="shared" si="15"/>
        <v xml:space="preserve">, </v>
      </c>
    </row>
    <row r="999" spans="5:6" x14ac:dyDescent="0.2">
      <c r="E999" s="309"/>
      <c r="F999" s="244" t="str">
        <f t="shared" si="15"/>
        <v xml:space="preserve">, </v>
      </c>
    </row>
    <row r="1000" spans="5:6" x14ac:dyDescent="0.2">
      <c r="E1000" s="309"/>
      <c r="F1000" s="244" t="str">
        <f t="shared" si="15"/>
        <v xml:space="preserve">, </v>
      </c>
    </row>
    <row r="1001" spans="5:6" x14ac:dyDescent="0.2">
      <c r="E1001" s="309"/>
      <c r="F1001" s="244" t="str">
        <f t="shared" si="15"/>
        <v xml:space="preserve">, </v>
      </c>
    </row>
    <row r="1002" spans="5:6" x14ac:dyDescent="0.2">
      <c r="E1002" s="309"/>
      <c r="F1002" s="244" t="str">
        <f t="shared" si="15"/>
        <v xml:space="preserve">, </v>
      </c>
    </row>
    <row r="1003" spans="5:6" x14ac:dyDescent="0.2">
      <c r="E1003" s="309"/>
      <c r="F1003" s="244" t="str">
        <f t="shared" si="15"/>
        <v xml:space="preserve">, </v>
      </c>
    </row>
    <row r="1004" spans="5:6" x14ac:dyDescent="0.2">
      <c r="E1004" s="309"/>
      <c r="F1004" s="244" t="str">
        <f t="shared" si="15"/>
        <v xml:space="preserve">, </v>
      </c>
    </row>
    <row r="1005" spans="5:6" x14ac:dyDescent="0.2">
      <c r="E1005" s="309"/>
      <c r="F1005" s="244" t="str">
        <f t="shared" si="15"/>
        <v xml:space="preserve">, </v>
      </c>
    </row>
    <row r="1006" spans="5:6" x14ac:dyDescent="0.2">
      <c r="E1006" s="309"/>
      <c r="F1006" s="244" t="str">
        <f t="shared" si="15"/>
        <v xml:space="preserve">, </v>
      </c>
    </row>
    <row r="1007" spans="5:6" x14ac:dyDescent="0.2">
      <c r="E1007" s="309"/>
      <c r="F1007" s="244" t="str">
        <f t="shared" si="15"/>
        <v xml:space="preserve">, </v>
      </c>
    </row>
    <row r="1008" spans="5:6" x14ac:dyDescent="0.2">
      <c r="E1008" s="309"/>
      <c r="F1008" s="244" t="str">
        <f t="shared" si="15"/>
        <v xml:space="preserve">, </v>
      </c>
    </row>
    <row r="1009" spans="5:6" x14ac:dyDescent="0.2">
      <c r="E1009" s="309"/>
      <c r="F1009" s="244" t="str">
        <f t="shared" si="15"/>
        <v xml:space="preserve">, </v>
      </c>
    </row>
    <row r="1010" spans="5:6" x14ac:dyDescent="0.2">
      <c r="E1010" s="309"/>
      <c r="F1010" s="244" t="str">
        <f t="shared" si="15"/>
        <v xml:space="preserve">, </v>
      </c>
    </row>
    <row r="1011" spans="5:6" x14ac:dyDescent="0.2">
      <c r="E1011" s="309"/>
      <c r="F1011" s="244" t="str">
        <f t="shared" si="15"/>
        <v xml:space="preserve">, </v>
      </c>
    </row>
    <row r="1012" spans="5:6" x14ac:dyDescent="0.2">
      <c r="E1012" s="309"/>
      <c r="F1012" s="244" t="str">
        <f t="shared" si="15"/>
        <v xml:space="preserve">, </v>
      </c>
    </row>
    <row r="1013" spans="5:6" x14ac:dyDescent="0.2">
      <c r="E1013" s="309"/>
      <c r="F1013" s="244" t="str">
        <f t="shared" si="15"/>
        <v xml:space="preserve">, </v>
      </c>
    </row>
    <row r="1014" spans="5:6" x14ac:dyDescent="0.2">
      <c r="E1014" s="309"/>
      <c r="F1014" s="244" t="str">
        <f t="shared" si="15"/>
        <v xml:space="preserve">, </v>
      </c>
    </row>
    <row r="1015" spans="5:6" x14ac:dyDescent="0.2">
      <c r="E1015" s="309"/>
      <c r="F1015" s="244" t="str">
        <f t="shared" si="15"/>
        <v xml:space="preserve">, </v>
      </c>
    </row>
    <row r="1016" spans="5:6" x14ac:dyDescent="0.2">
      <c r="E1016" s="309"/>
      <c r="F1016" s="244" t="str">
        <f t="shared" si="15"/>
        <v xml:space="preserve">, </v>
      </c>
    </row>
    <row r="1017" spans="5:6" x14ac:dyDescent="0.2">
      <c r="E1017" s="309"/>
      <c r="F1017" s="244" t="str">
        <f t="shared" si="15"/>
        <v xml:space="preserve">, </v>
      </c>
    </row>
    <row r="1018" spans="5:6" x14ac:dyDescent="0.2">
      <c r="E1018" s="309"/>
      <c r="F1018" s="244" t="str">
        <f t="shared" si="15"/>
        <v xml:space="preserve">, </v>
      </c>
    </row>
    <row r="1019" spans="5:6" x14ac:dyDescent="0.2">
      <c r="E1019" s="309"/>
      <c r="F1019" s="244" t="str">
        <f t="shared" si="15"/>
        <v xml:space="preserve">, </v>
      </c>
    </row>
    <row r="1020" spans="5:6" x14ac:dyDescent="0.2">
      <c r="E1020" s="309"/>
      <c r="F1020" s="244" t="str">
        <f t="shared" si="15"/>
        <v xml:space="preserve">, </v>
      </c>
    </row>
    <row r="1021" spans="5:6" x14ac:dyDescent="0.2">
      <c r="E1021" s="309"/>
      <c r="F1021" s="244" t="str">
        <f t="shared" si="15"/>
        <v xml:space="preserve">, </v>
      </c>
    </row>
    <row r="1022" spans="5:6" x14ac:dyDescent="0.2">
      <c r="E1022" s="309"/>
      <c r="F1022" s="244" t="str">
        <f t="shared" si="15"/>
        <v xml:space="preserve">, </v>
      </c>
    </row>
    <row r="1023" spans="5:6" x14ac:dyDescent="0.2">
      <c r="E1023" s="309"/>
      <c r="F1023" s="244" t="str">
        <f t="shared" si="15"/>
        <v xml:space="preserve">, </v>
      </c>
    </row>
    <row r="1024" spans="5:6" x14ac:dyDescent="0.2">
      <c r="E1024" s="309"/>
      <c r="F1024" s="244" t="str">
        <f t="shared" si="15"/>
        <v xml:space="preserve">, </v>
      </c>
    </row>
    <row r="1025" spans="5:6" x14ac:dyDescent="0.2">
      <c r="E1025" s="309"/>
      <c r="F1025" s="244" t="str">
        <f t="shared" si="15"/>
        <v xml:space="preserve">, </v>
      </c>
    </row>
    <row r="1026" spans="5:6" x14ac:dyDescent="0.2">
      <c r="E1026" s="309"/>
      <c r="F1026" s="244" t="str">
        <f t="shared" si="15"/>
        <v xml:space="preserve">, </v>
      </c>
    </row>
    <row r="1027" spans="5:6" x14ac:dyDescent="0.2">
      <c r="E1027" s="309"/>
      <c r="F1027" s="244" t="str">
        <f t="shared" si="15"/>
        <v xml:space="preserve">, </v>
      </c>
    </row>
    <row r="1028" spans="5:6" x14ac:dyDescent="0.2">
      <c r="E1028" s="309"/>
      <c r="F1028" s="244" t="str">
        <f t="shared" si="15"/>
        <v xml:space="preserve">, </v>
      </c>
    </row>
    <row r="1029" spans="5:6" x14ac:dyDescent="0.2">
      <c r="E1029" s="309"/>
      <c r="F1029" s="244" t="str">
        <f t="shared" si="15"/>
        <v xml:space="preserve">, </v>
      </c>
    </row>
    <row r="1030" spans="5:6" x14ac:dyDescent="0.2">
      <c r="E1030" s="309"/>
      <c r="F1030" s="244" t="str">
        <f t="shared" si="15"/>
        <v xml:space="preserve">, </v>
      </c>
    </row>
    <row r="1031" spans="5:6" x14ac:dyDescent="0.2">
      <c r="E1031" s="309"/>
      <c r="F1031" s="244" t="str">
        <f t="shared" si="15"/>
        <v xml:space="preserve">, </v>
      </c>
    </row>
    <row r="1032" spans="5:6" x14ac:dyDescent="0.2">
      <c r="E1032" s="309"/>
      <c r="F1032" s="244" t="str">
        <f t="shared" si="15"/>
        <v xml:space="preserve">, </v>
      </c>
    </row>
    <row r="1033" spans="5:6" x14ac:dyDescent="0.2">
      <c r="E1033" s="309"/>
      <c r="F1033" s="244" t="str">
        <f t="shared" si="15"/>
        <v xml:space="preserve">, </v>
      </c>
    </row>
    <row r="1034" spans="5:6" x14ac:dyDescent="0.2">
      <c r="E1034" s="309"/>
      <c r="F1034" s="244" t="str">
        <f t="shared" ref="F1034:F1097" si="16">CONCATENATE(A1034, ", ", B1034)</f>
        <v xml:space="preserve">, </v>
      </c>
    </row>
    <row r="1035" spans="5:6" x14ac:dyDescent="0.2">
      <c r="E1035" s="309"/>
      <c r="F1035" s="244" t="str">
        <f t="shared" si="16"/>
        <v xml:space="preserve">, </v>
      </c>
    </row>
    <row r="1036" spans="5:6" x14ac:dyDescent="0.2">
      <c r="E1036" s="309"/>
      <c r="F1036" s="244" t="str">
        <f t="shared" si="16"/>
        <v xml:space="preserve">, </v>
      </c>
    </row>
    <row r="1037" spans="5:6" x14ac:dyDescent="0.2">
      <c r="E1037" s="309"/>
      <c r="F1037" s="244" t="str">
        <f t="shared" si="16"/>
        <v xml:space="preserve">, </v>
      </c>
    </row>
    <row r="1038" spans="5:6" x14ac:dyDescent="0.2">
      <c r="E1038" s="309"/>
      <c r="F1038" s="244" t="str">
        <f t="shared" si="16"/>
        <v xml:space="preserve">, </v>
      </c>
    </row>
    <row r="1039" spans="5:6" x14ac:dyDescent="0.2">
      <c r="E1039" s="309"/>
      <c r="F1039" s="244" t="str">
        <f t="shared" si="16"/>
        <v xml:space="preserve">, </v>
      </c>
    </row>
    <row r="1040" spans="5:6" x14ac:dyDescent="0.2">
      <c r="E1040" s="309"/>
      <c r="F1040" s="244" t="str">
        <f t="shared" si="16"/>
        <v xml:space="preserve">, </v>
      </c>
    </row>
    <row r="1041" spans="5:6" x14ac:dyDescent="0.2">
      <c r="E1041" s="309"/>
      <c r="F1041" s="244" t="str">
        <f t="shared" si="16"/>
        <v xml:space="preserve">, </v>
      </c>
    </row>
    <row r="1042" spans="5:6" x14ac:dyDescent="0.2">
      <c r="E1042" s="309"/>
      <c r="F1042" s="244" t="str">
        <f t="shared" si="16"/>
        <v xml:space="preserve">, </v>
      </c>
    </row>
    <row r="1043" spans="5:6" x14ac:dyDescent="0.2">
      <c r="E1043" s="309"/>
      <c r="F1043" s="244" t="str">
        <f t="shared" si="16"/>
        <v xml:space="preserve">, </v>
      </c>
    </row>
    <row r="1044" spans="5:6" x14ac:dyDescent="0.2">
      <c r="E1044" s="309"/>
      <c r="F1044" s="244" t="str">
        <f t="shared" si="16"/>
        <v xml:space="preserve">, </v>
      </c>
    </row>
    <row r="1045" spans="5:6" x14ac:dyDescent="0.2">
      <c r="E1045" s="309"/>
      <c r="F1045" s="244" t="str">
        <f t="shared" si="16"/>
        <v xml:space="preserve">, </v>
      </c>
    </row>
    <row r="1046" spans="5:6" x14ac:dyDescent="0.2">
      <c r="E1046" s="309"/>
      <c r="F1046" s="244" t="str">
        <f t="shared" si="16"/>
        <v xml:space="preserve">, </v>
      </c>
    </row>
    <row r="1047" spans="5:6" x14ac:dyDescent="0.2">
      <c r="E1047" s="309"/>
      <c r="F1047" s="244" t="str">
        <f t="shared" si="16"/>
        <v xml:space="preserve">, </v>
      </c>
    </row>
    <row r="1048" spans="5:6" x14ac:dyDescent="0.2">
      <c r="E1048" s="309"/>
      <c r="F1048" s="244" t="str">
        <f t="shared" si="16"/>
        <v xml:space="preserve">, </v>
      </c>
    </row>
    <row r="1049" spans="5:6" x14ac:dyDescent="0.2">
      <c r="E1049" s="309"/>
      <c r="F1049" s="244" t="str">
        <f t="shared" si="16"/>
        <v xml:space="preserve">, </v>
      </c>
    </row>
    <row r="1050" spans="5:6" x14ac:dyDescent="0.2">
      <c r="E1050" s="309"/>
      <c r="F1050" s="244" t="str">
        <f t="shared" si="16"/>
        <v xml:space="preserve">, </v>
      </c>
    </row>
    <row r="1051" spans="5:6" x14ac:dyDescent="0.2">
      <c r="E1051" s="309"/>
      <c r="F1051" s="244" t="str">
        <f t="shared" si="16"/>
        <v xml:space="preserve">, </v>
      </c>
    </row>
    <row r="1052" spans="5:6" x14ac:dyDescent="0.2">
      <c r="E1052" s="309"/>
      <c r="F1052" s="244" t="str">
        <f t="shared" si="16"/>
        <v xml:space="preserve">, </v>
      </c>
    </row>
    <row r="1053" spans="5:6" x14ac:dyDescent="0.2">
      <c r="E1053" s="309"/>
      <c r="F1053" s="244" t="str">
        <f t="shared" si="16"/>
        <v xml:space="preserve">, </v>
      </c>
    </row>
    <row r="1054" spans="5:6" x14ac:dyDescent="0.2">
      <c r="E1054" s="309"/>
      <c r="F1054" s="244" t="str">
        <f t="shared" si="16"/>
        <v xml:space="preserve">, </v>
      </c>
    </row>
    <row r="1055" spans="5:6" x14ac:dyDescent="0.2">
      <c r="E1055" s="309"/>
      <c r="F1055" s="244" t="str">
        <f t="shared" si="16"/>
        <v xml:space="preserve">, </v>
      </c>
    </row>
    <row r="1056" spans="5:6" x14ac:dyDescent="0.2">
      <c r="E1056" s="309"/>
      <c r="F1056" s="244" t="str">
        <f t="shared" si="16"/>
        <v xml:space="preserve">, </v>
      </c>
    </row>
    <row r="1057" spans="5:6" x14ac:dyDescent="0.2">
      <c r="E1057" s="309"/>
      <c r="F1057" s="244" t="str">
        <f t="shared" si="16"/>
        <v xml:space="preserve">, </v>
      </c>
    </row>
    <row r="1058" spans="5:6" x14ac:dyDescent="0.2">
      <c r="E1058" s="309"/>
      <c r="F1058" s="244" t="str">
        <f t="shared" si="16"/>
        <v xml:space="preserve">, </v>
      </c>
    </row>
    <row r="1059" spans="5:6" x14ac:dyDescent="0.2">
      <c r="E1059" s="309"/>
      <c r="F1059" s="244" t="str">
        <f t="shared" si="16"/>
        <v xml:space="preserve">, </v>
      </c>
    </row>
    <row r="1060" spans="5:6" x14ac:dyDescent="0.2">
      <c r="E1060" s="309"/>
      <c r="F1060" s="244" t="str">
        <f t="shared" si="16"/>
        <v xml:space="preserve">, </v>
      </c>
    </row>
    <row r="1061" spans="5:6" x14ac:dyDescent="0.2">
      <c r="E1061" s="309"/>
      <c r="F1061" s="244" t="str">
        <f t="shared" si="16"/>
        <v xml:space="preserve">, </v>
      </c>
    </row>
    <row r="1062" spans="5:6" x14ac:dyDescent="0.2">
      <c r="E1062" s="309"/>
      <c r="F1062" s="244" t="str">
        <f t="shared" si="16"/>
        <v xml:space="preserve">, </v>
      </c>
    </row>
    <row r="1063" spans="5:6" x14ac:dyDescent="0.2">
      <c r="E1063" s="309"/>
      <c r="F1063" s="244" t="str">
        <f t="shared" si="16"/>
        <v xml:space="preserve">, </v>
      </c>
    </row>
    <row r="1064" spans="5:6" x14ac:dyDescent="0.2">
      <c r="E1064" s="309"/>
      <c r="F1064" s="244" t="str">
        <f t="shared" si="16"/>
        <v xml:space="preserve">, </v>
      </c>
    </row>
    <row r="1065" spans="5:6" x14ac:dyDescent="0.2">
      <c r="E1065" s="309"/>
      <c r="F1065" s="244" t="str">
        <f t="shared" si="16"/>
        <v xml:space="preserve">, </v>
      </c>
    </row>
    <row r="1066" spans="5:6" x14ac:dyDescent="0.2">
      <c r="E1066" s="309"/>
      <c r="F1066" s="244" t="str">
        <f t="shared" si="16"/>
        <v xml:space="preserve">, </v>
      </c>
    </row>
    <row r="1067" spans="5:6" x14ac:dyDescent="0.2">
      <c r="E1067" s="309"/>
      <c r="F1067" s="244" t="str">
        <f t="shared" si="16"/>
        <v xml:space="preserve">, </v>
      </c>
    </row>
    <row r="1068" spans="5:6" x14ac:dyDescent="0.2">
      <c r="E1068" s="309"/>
      <c r="F1068" s="244" t="str">
        <f t="shared" si="16"/>
        <v xml:space="preserve">, </v>
      </c>
    </row>
    <row r="1069" spans="5:6" x14ac:dyDescent="0.2">
      <c r="E1069" s="309"/>
      <c r="F1069" s="244" t="str">
        <f t="shared" si="16"/>
        <v xml:space="preserve">, </v>
      </c>
    </row>
    <row r="1070" spans="5:6" x14ac:dyDescent="0.2">
      <c r="E1070" s="309"/>
      <c r="F1070" s="244" t="str">
        <f t="shared" si="16"/>
        <v xml:space="preserve">, </v>
      </c>
    </row>
    <row r="1071" spans="5:6" x14ac:dyDescent="0.2">
      <c r="E1071" s="309"/>
      <c r="F1071" s="244" t="str">
        <f t="shared" si="16"/>
        <v xml:space="preserve">, </v>
      </c>
    </row>
    <row r="1072" spans="5:6" x14ac:dyDescent="0.2">
      <c r="E1072" s="309"/>
      <c r="F1072" s="244" t="str">
        <f t="shared" si="16"/>
        <v xml:space="preserve">, </v>
      </c>
    </row>
    <row r="1073" spans="5:6" x14ac:dyDescent="0.2">
      <c r="E1073" s="309"/>
      <c r="F1073" s="244" t="str">
        <f t="shared" si="16"/>
        <v xml:space="preserve">, </v>
      </c>
    </row>
    <row r="1074" spans="5:6" x14ac:dyDescent="0.2">
      <c r="E1074" s="309"/>
      <c r="F1074" s="244" t="str">
        <f t="shared" si="16"/>
        <v xml:space="preserve">, </v>
      </c>
    </row>
    <row r="1075" spans="5:6" x14ac:dyDescent="0.2">
      <c r="E1075" s="309"/>
      <c r="F1075" s="244" t="str">
        <f t="shared" si="16"/>
        <v xml:space="preserve">, </v>
      </c>
    </row>
    <row r="1076" spans="5:6" x14ac:dyDescent="0.2">
      <c r="E1076" s="309"/>
      <c r="F1076" s="244" t="str">
        <f t="shared" si="16"/>
        <v xml:space="preserve">, </v>
      </c>
    </row>
    <row r="1077" spans="5:6" x14ac:dyDescent="0.2">
      <c r="E1077" s="309"/>
      <c r="F1077" s="244" t="str">
        <f t="shared" si="16"/>
        <v xml:space="preserve">, </v>
      </c>
    </row>
    <row r="1078" spans="5:6" x14ac:dyDescent="0.2">
      <c r="E1078" s="309"/>
      <c r="F1078" s="244" t="str">
        <f t="shared" si="16"/>
        <v xml:space="preserve">, </v>
      </c>
    </row>
    <row r="1079" spans="5:6" x14ac:dyDescent="0.2">
      <c r="E1079" s="309"/>
      <c r="F1079" s="244" t="str">
        <f t="shared" si="16"/>
        <v xml:space="preserve">, </v>
      </c>
    </row>
    <row r="1080" spans="5:6" x14ac:dyDescent="0.2">
      <c r="E1080" s="309"/>
      <c r="F1080" s="244" t="str">
        <f t="shared" si="16"/>
        <v xml:space="preserve">, </v>
      </c>
    </row>
    <row r="1081" spans="5:6" x14ac:dyDescent="0.2">
      <c r="E1081" s="309"/>
      <c r="F1081" s="244" t="str">
        <f t="shared" si="16"/>
        <v xml:space="preserve">, </v>
      </c>
    </row>
    <row r="1082" spans="5:6" x14ac:dyDescent="0.2">
      <c r="E1082" s="309"/>
      <c r="F1082" s="244" t="str">
        <f t="shared" si="16"/>
        <v xml:space="preserve">, </v>
      </c>
    </row>
    <row r="1083" spans="5:6" x14ac:dyDescent="0.2">
      <c r="E1083" s="309"/>
      <c r="F1083" s="244" t="str">
        <f t="shared" si="16"/>
        <v xml:space="preserve">, </v>
      </c>
    </row>
    <row r="1084" spans="5:6" x14ac:dyDescent="0.2">
      <c r="E1084" s="309"/>
      <c r="F1084" s="244" t="str">
        <f t="shared" si="16"/>
        <v xml:space="preserve">, </v>
      </c>
    </row>
    <row r="1085" spans="5:6" x14ac:dyDescent="0.2">
      <c r="E1085" s="309"/>
      <c r="F1085" s="244" t="str">
        <f t="shared" si="16"/>
        <v xml:space="preserve">, </v>
      </c>
    </row>
    <row r="1086" spans="5:6" x14ac:dyDescent="0.2">
      <c r="E1086" s="309"/>
      <c r="F1086" s="244" t="str">
        <f t="shared" si="16"/>
        <v xml:space="preserve">, </v>
      </c>
    </row>
    <row r="1087" spans="5:6" x14ac:dyDescent="0.2">
      <c r="E1087" s="309"/>
      <c r="F1087" s="244" t="str">
        <f t="shared" si="16"/>
        <v xml:space="preserve">, </v>
      </c>
    </row>
    <row r="1088" spans="5:6" x14ac:dyDescent="0.2">
      <c r="E1088" s="309"/>
      <c r="F1088" s="244" t="str">
        <f t="shared" si="16"/>
        <v xml:space="preserve">, </v>
      </c>
    </row>
    <row r="1089" spans="5:6" x14ac:dyDescent="0.2">
      <c r="E1089" s="309"/>
      <c r="F1089" s="244" t="str">
        <f t="shared" si="16"/>
        <v xml:space="preserve">, </v>
      </c>
    </row>
    <row r="1090" spans="5:6" x14ac:dyDescent="0.2">
      <c r="E1090" s="309"/>
      <c r="F1090" s="244" t="str">
        <f t="shared" si="16"/>
        <v xml:space="preserve">, </v>
      </c>
    </row>
    <row r="1091" spans="5:6" x14ac:dyDescent="0.2">
      <c r="E1091" s="309"/>
      <c r="F1091" s="244" t="str">
        <f t="shared" si="16"/>
        <v xml:space="preserve">, </v>
      </c>
    </row>
    <row r="1092" spans="5:6" x14ac:dyDescent="0.2">
      <c r="E1092" s="309"/>
      <c r="F1092" s="244" t="str">
        <f t="shared" si="16"/>
        <v xml:space="preserve">, </v>
      </c>
    </row>
    <row r="1093" spans="5:6" x14ac:dyDescent="0.2">
      <c r="E1093" s="309"/>
      <c r="F1093" s="244" t="str">
        <f t="shared" si="16"/>
        <v xml:space="preserve">, </v>
      </c>
    </row>
    <row r="1094" spans="5:6" x14ac:dyDescent="0.2">
      <c r="E1094" s="309"/>
      <c r="F1094" s="244" t="str">
        <f t="shared" si="16"/>
        <v xml:space="preserve">, </v>
      </c>
    </row>
    <row r="1095" spans="5:6" x14ac:dyDescent="0.2">
      <c r="E1095" s="309"/>
      <c r="F1095" s="244" t="str">
        <f t="shared" si="16"/>
        <v xml:space="preserve">, </v>
      </c>
    </row>
    <row r="1096" spans="5:6" x14ac:dyDescent="0.2">
      <c r="E1096" s="309"/>
      <c r="F1096" s="244" t="str">
        <f t="shared" si="16"/>
        <v xml:space="preserve">, </v>
      </c>
    </row>
    <row r="1097" spans="5:6" x14ac:dyDescent="0.2">
      <c r="E1097" s="309"/>
      <c r="F1097" s="244" t="str">
        <f t="shared" si="16"/>
        <v xml:space="preserve">, </v>
      </c>
    </row>
    <row r="1098" spans="5:6" x14ac:dyDescent="0.2">
      <c r="E1098" s="309"/>
      <c r="F1098" s="244" t="str">
        <f t="shared" ref="F1098:F1161" si="17">CONCATENATE(A1098, ", ", B1098)</f>
        <v xml:space="preserve">, </v>
      </c>
    </row>
    <row r="1099" spans="5:6" x14ac:dyDescent="0.2">
      <c r="E1099" s="309"/>
      <c r="F1099" s="244" t="str">
        <f t="shared" si="17"/>
        <v xml:space="preserve">, </v>
      </c>
    </row>
    <row r="1100" spans="5:6" x14ac:dyDescent="0.2">
      <c r="E1100" s="309"/>
      <c r="F1100" s="244" t="str">
        <f t="shared" si="17"/>
        <v xml:space="preserve">, </v>
      </c>
    </row>
    <row r="1101" spans="5:6" x14ac:dyDescent="0.2">
      <c r="E1101" s="309"/>
      <c r="F1101" s="244" t="str">
        <f t="shared" si="17"/>
        <v xml:space="preserve">, </v>
      </c>
    </row>
    <row r="1102" spans="5:6" x14ac:dyDescent="0.2">
      <c r="E1102" s="309"/>
      <c r="F1102" s="244" t="str">
        <f t="shared" si="17"/>
        <v xml:space="preserve">, </v>
      </c>
    </row>
    <row r="1103" spans="5:6" x14ac:dyDescent="0.2">
      <c r="E1103" s="309"/>
      <c r="F1103" s="244" t="str">
        <f t="shared" si="17"/>
        <v xml:space="preserve">, </v>
      </c>
    </row>
    <row r="1104" spans="5:6" x14ac:dyDescent="0.2">
      <c r="E1104" s="309"/>
      <c r="F1104" s="244" t="str">
        <f t="shared" si="17"/>
        <v xml:space="preserve">, </v>
      </c>
    </row>
    <row r="1105" spans="5:6" x14ac:dyDescent="0.2">
      <c r="E1105" s="309"/>
      <c r="F1105" s="244" t="str">
        <f t="shared" si="17"/>
        <v xml:space="preserve">, </v>
      </c>
    </row>
    <row r="1106" spans="5:6" x14ac:dyDescent="0.2">
      <c r="E1106" s="309"/>
      <c r="F1106" s="244" t="str">
        <f t="shared" si="17"/>
        <v xml:space="preserve">, </v>
      </c>
    </row>
    <row r="1107" spans="5:6" x14ac:dyDescent="0.2">
      <c r="E1107" s="309"/>
      <c r="F1107" s="244" t="str">
        <f t="shared" si="17"/>
        <v xml:space="preserve">, </v>
      </c>
    </row>
    <row r="1108" spans="5:6" x14ac:dyDescent="0.2">
      <c r="E1108" s="309"/>
      <c r="F1108" s="244" t="str">
        <f t="shared" si="17"/>
        <v xml:space="preserve">, </v>
      </c>
    </row>
    <row r="1109" spans="5:6" x14ac:dyDescent="0.2">
      <c r="E1109" s="309"/>
      <c r="F1109" s="244" t="str">
        <f t="shared" si="17"/>
        <v xml:space="preserve">, </v>
      </c>
    </row>
    <row r="1110" spans="5:6" x14ac:dyDescent="0.2">
      <c r="E1110" s="309"/>
      <c r="F1110" s="244" t="str">
        <f t="shared" si="17"/>
        <v xml:space="preserve">, </v>
      </c>
    </row>
    <row r="1111" spans="5:6" x14ac:dyDescent="0.2">
      <c r="E1111" s="309"/>
      <c r="F1111" s="244" t="str">
        <f t="shared" si="17"/>
        <v xml:space="preserve">, </v>
      </c>
    </row>
    <row r="1112" spans="5:6" x14ac:dyDescent="0.2">
      <c r="E1112" s="309"/>
      <c r="F1112" s="244" t="str">
        <f t="shared" si="17"/>
        <v xml:space="preserve">, </v>
      </c>
    </row>
    <row r="1113" spans="5:6" x14ac:dyDescent="0.2">
      <c r="E1113" s="309"/>
      <c r="F1113" s="244" t="str">
        <f t="shared" si="17"/>
        <v xml:space="preserve">, </v>
      </c>
    </row>
    <row r="1114" spans="5:6" x14ac:dyDescent="0.2">
      <c r="E1114" s="309"/>
      <c r="F1114" s="244" t="str">
        <f t="shared" si="17"/>
        <v xml:space="preserve">, </v>
      </c>
    </row>
    <row r="1115" spans="5:6" x14ac:dyDescent="0.2">
      <c r="E1115" s="309"/>
      <c r="F1115" s="244" t="str">
        <f t="shared" si="17"/>
        <v xml:space="preserve">, </v>
      </c>
    </row>
    <row r="1116" spans="5:6" x14ac:dyDescent="0.2">
      <c r="E1116" s="309"/>
      <c r="F1116" s="244" t="str">
        <f t="shared" si="17"/>
        <v xml:space="preserve">, </v>
      </c>
    </row>
    <row r="1117" spans="5:6" x14ac:dyDescent="0.2">
      <c r="E1117" s="309"/>
      <c r="F1117" s="244" t="str">
        <f t="shared" si="17"/>
        <v xml:space="preserve">, </v>
      </c>
    </row>
    <row r="1118" spans="5:6" x14ac:dyDescent="0.2">
      <c r="E1118" s="309"/>
      <c r="F1118" s="244" t="str">
        <f t="shared" si="17"/>
        <v xml:space="preserve">, </v>
      </c>
    </row>
    <row r="1119" spans="5:6" x14ac:dyDescent="0.2">
      <c r="E1119" s="309"/>
      <c r="F1119" s="244" t="str">
        <f t="shared" si="17"/>
        <v xml:space="preserve">, </v>
      </c>
    </row>
    <row r="1120" spans="5:6" x14ac:dyDescent="0.2">
      <c r="E1120" s="309"/>
      <c r="F1120" s="244" t="str">
        <f t="shared" si="17"/>
        <v xml:space="preserve">, </v>
      </c>
    </row>
    <row r="1121" spans="5:6" x14ac:dyDescent="0.2">
      <c r="E1121" s="309"/>
      <c r="F1121" s="244" t="str">
        <f t="shared" si="17"/>
        <v xml:space="preserve">, </v>
      </c>
    </row>
    <row r="1122" spans="5:6" x14ac:dyDescent="0.2">
      <c r="E1122" s="309"/>
      <c r="F1122" s="244" t="str">
        <f t="shared" si="17"/>
        <v xml:space="preserve">, </v>
      </c>
    </row>
    <row r="1123" spans="5:6" x14ac:dyDescent="0.2">
      <c r="E1123" s="309"/>
      <c r="F1123" s="244" t="str">
        <f t="shared" si="17"/>
        <v xml:space="preserve">, </v>
      </c>
    </row>
    <row r="1124" spans="5:6" x14ac:dyDescent="0.2">
      <c r="E1124" s="309"/>
      <c r="F1124" s="244" t="str">
        <f t="shared" si="17"/>
        <v xml:space="preserve">, </v>
      </c>
    </row>
    <row r="1125" spans="5:6" x14ac:dyDescent="0.2">
      <c r="E1125" s="309"/>
      <c r="F1125" s="244" t="str">
        <f t="shared" si="17"/>
        <v xml:space="preserve">, </v>
      </c>
    </row>
    <row r="1126" spans="5:6" x14ac:dyDescent="0.2">
      <c r="E1126" s="309"/>
      <c r="F1126" s="244" t="str">
        <f t="shared" si="17"/>
        <v xml:space="preserve">, </v>
      </c>
    </row>
    <row r="1127" spans="5:6" x14ac:dyDescent="0.2">
      <c r="E1127" s="309"/>
      <c r="F1127" s="244" t="str">
        <f t="shared" si="17"/>
        <v xml:space="preserve">, </v>
      </c>
    </row>
    <row r="1128" spans="5:6" x14ac:dyDescent="0.2">
      <c r="E1128" s="309"/>
      <c r="F1128" s="244" t="str">
        <f t="shared" si="17"/>
        <v xml:space="preserve">, </v>
      </c>
    </row>
    <row r="1129" spans="5:6" x14ac:dyDescent="0.2">
      <c r="E1129" s="309"/>
      <c r="F1129" s="244" t="str">
        <f t="shared" si="17"/>
        <v xml:space="preserve">, </v>
      </c>
    </row>
    <row r="1130" spans="5:6" x14ac:dyDescent="0.2">
      <c r="E1130" s="309"/>
      <c r="F1130" s="244" t="str">
        <f t="shared" si="17"/>
        <v xml:space="preserve">, </v>
      </c>
    </row>
    <row r="1131" spans="5:6" x14ac:dyDescent="0.2">
      <c r="E1131" s="309"/>
      <c r="F1131" s="244" t="str">
        <f t="shared" si="17"/>
        <v xml:space="preserve">, </v>
      </c>
    </row>
    <row r="1132" spans="5:6" x14ac:dyDescent="0.2">
      <c r="E1132" s="309"/>
      <c r="F1132" s="244" t="str">
        <f t="shared" si="17"/>
        <v xml:space="preserve">, </v>
      </c>
    </row>
    <row r="1133" spans="5:6" x14ac:dyDescent="0.2">
      <c r="E1133" s="309"/>
      <c r="F1133" s="244" t="str">
        <f t="shared" si="17"/>
        <v xml:space="preserve">, </v>
      </c>
    </row>
    <row r="1134" spans="5:6" x14ac:dyDescent="0.2">
      <c r="E1134" s="309"/>
      <c r="F1134" s="244" t="str">
        <f t="shared" si="17"/>
        <v xml:space="preserve">, </v>
      </c>
    </row>
    <row r="1135" spans="5:6" x14ac:dyDescent="0.2">
      <c r="E1135" s="309"/>
      <c r="F1135" s="244" t="str">
        <f t="shared" si="17"/>
        <v xml:space="preserve">, </v>
      </c>
    </row>
    <row r="1136" spans="5:6" x14ac:dyDescent="0.2">
      <c r="E1136" s="309"/>
      <c r="F1136" s="244" t="str">
        <f t="shared" si="17"/>
        <v xml:space="preserve">, </v>
      </c>
    </row>
    <row r="1137" spans="5:6" x14ac:dyDescent="0.2">
      <c r="E1137" s="309"/>
      <c r="F1137" s="244" t="str">
        <f t="shared" si="17"/>
        <v xml:space="preserve">, </v>
      </c>
    </row>
    <row r="1138" spans="5:6" x14ac:dyDescent="0.2">
      <c r="E1138" s="309"/>
      <c r="F1138" s="244" t="str">
        <f t="shared" si="17"/>
        <v xml:space="preserve">, </v>
      </c>
    </row>
    <row r="1139" spans="5:6" x14ac:dyDescent="0.2">
      <c r="E1139" s="309"/>
      <c r="F1139" s="244" t="str">
        <f t="shared" si="17"/>
        <v xml:space="preserve">, </v>
      </c>
    </row>
    <row r="1140" spans="5:6" x14ac:dyDescent="0.2">
      <c r="E1140" s="309"/>
      <c r="F1140" s="244" t="str">
        <f t="shared" si="17"/>
        <v xml:space="preserve">, </v>
      </c>
    </row>
    <row r="1141" spans="5:6" x14ac:dyDescent="0.2">
      <c r="E1141" s="309"/>
      <c r="F1141" s="244" t="str">
        <f t="shared" si="17"/>
        <v xml:space="preserve">, </v>
      </c>
    </row>
    <row r="1142" spans="5:6" x14ac:dyDescent="0.2">
      <c r="E1142" s="309"/>
      <c r="F1142" s="244" t="str">
        <f t="shared" si="17"/>
        <v xml:space="preserve">, </v>
      </c>
    </row>
    <row r="1143" spans="5:6" x14ac:dyDescent="0.2">
      <c r="E1143" s="309"/>
      <c r="F1143" s="244" t="str">
        <f t="shared" si="17"/>
        <v xml:space="preserve">, </v>
      </c>
    </row>
    <row r="1144" spans="5:6" x14ac:dyDescent="0.2">
      <c r="E1144" s="309"/>
      <c r="F1144" s="244" t="str">
        <f t="shared" si="17"/>
        <v xml:space="preserve">, </v>
      </c>
    </row>
    <row r="1145" spans="5:6" x14ac:dyDescent="0.2">
      <c r="E1145" s="309"/>
      <c r="F1145" s="244" t="str">
        <f t="shared" si="17"/>
        <v xml:space="preserve">, </v>
      </c>
    </row>
    <row r="1146" spans="5:6" x14ac:dyDescent="0.2">
      <c r="E1146" s="309"/>
      <c r="F1146" s="244" t="str">
        <f t="shared" si="17"/>
        <v xml:space="preserve">, </v>
      </c>
    </row>
    <row r="1147" spans="5:6" x14ac:dyDescent="0.2">
      <c r="E1147" s="309"/>
      <c r="F1147" s="244" t="str">
        <f t="shared" si="17"/>
        <v xml:space="preserve">, </v>
      </c>
    </row>
    <row r="1148" spans="5:6" x14ac:dyDescent="0.2">
      <c r="E1148" s="309"/>
      <c r="F1148" s="244" t="str">
        <f t="shared" si="17"/>
        <v xml:space="preserve">, </v>
      </c>
    </row>
    <row r="1149" spans="5:6" x14ac:dyDescent="0.2">
      <c r="E1149" s="309"/>
      <c r="F1149" s="244" t="str">
        <f t="shared" si="17"/>
        <v xml:space="preserve">, </v>
      </c>
    </row>
    <row r="1150" spans="5:6" x14ac:dyDescent="0.2">
      <c r="E1150" s="309"/>
      <c r="F1150" s="244" t="str">
        <f t="shared" si="17"/>
        <v xml:space="preserve">, </v>
      </c>
    </row>
    <row r="1151" spans="5:6" x14ac:dyDescent="0.2">
      <c r="E1151" s="309"/>
      <c r="F1151" s="244" t="str">
        <f t="shared" si="17"/>
        <v xml:space="preserve">, </v>
      </c>
    </row>
    <row r="1152" spans="5:6" x14ac:dyDescent="0.2">
      <c r="E1152" s="309"/>
      <c r="F1152" s="244" t="str">
        <f t="shared" si="17"/>
        <v xml:space="preserve">, </v>
      </c>
    </row>
    <row r="1153" spans="5:6" x14ac:dyDescent="0.2">
      <c r="E1153" s="309"/>
      <c r="F1153" s="244" t="str">
        <f t="shared" si="17"/>
        <v xml:space="preserve">, </v>
      </c>
    </row>
    <row r="1154" spans="5:6" x14ac:dyDescent="0.2">
      <c r="E1154" s="309"/>
      <c r="F1154" s="244" t="str">
        <f t="shared" si="17"/>
        <v xml:space="preserve">, </v>
      </c>
    </row>
    <row r="1155" spans="5:6" x14ac:dyDescent="0.2">
      <c r="E1155" s="309"/>
      <c r="F1155" s="244" t="str">
        <f t="shared" si="17"/>
        <v xml:space="preserve">, </v>
      </c>
    </row>
    <row r="1156" spans="5:6" x14ac:dyDescent="0.2">
      <c r="E1156" s="309"/>
      <c r="F1156" s="244" t="str">
        <f t="shared" si="17"/>
        <v xml:space="preserve">, </v>
      </c>
    </row>
    <row r="1157" spans="5:6" x14ac:dyDescent="0.2">
      <c r="E1157" s="309"/>
      <c r="F1157" s="244" t="str">
        <f t="shared" si="17"/>
        <v xml:space="preserve">, </v>
      </c>
    </row>
    <row r="1158" spans="5:6" x14ac:dyDescent="0.2">
      <c r="E1158" s="309"/>
      <c r="F1158" s="244" t="str">
        <f t="shared" si="17"/>
        <v xml:space="preserve">, </v>
      </c>
    </row>
    <row r="1159" spans="5:6" x14ac:dyDescent="0.2">
      <c r="E1159" s="309"/>
      <c r="F1159" s="244" t="str">
        <f t="shared" si="17"/>
        <v xml:space="preserve">, </v>
      </c>
    </row>
    <row r="1160" spans="5:6" x14ac:dyDescent="0.2">
      <c r="E1160" s="309"/>
      <c r="F1160" s="244" t="str">
        <f t="shared" si="17"/>
        <v xml:space="preserve">, </v>
      </c>
    </row>
    <row r="1161" spans="5:6" x14ac:dyDescent="0.2">
      <c r="E1161" s="309"/>
      <c r="F1161" s="244" t="str">
        <f t="shared" si="17"/>
        <v xml:space="preserve">, </v>
      </c>
    </row>
    <row r="1162" spans="5:6" x14ac:dyDescent="0.2">
      <c r="E1162" s="309"/>
      <c r="F1162" s="244" t="str">
        <f t="shared" ref="F1162:F1225" si="18">CONCATENATE(A1162, ", ", B1162)</f>
        <v xml:space="preserve">, </v>
      </c>
    </row>
    <row r="1163" spans="5:6" x14ac:dyDescent="0.2">
      <c r="E1163" s="309"/>
      <c r="F1163" s="244" t="str">
        <f t="shared" si="18"/>
        <v xml:space="preserve">, </v>
      </c>
    </row>
    <row r="1164" spans="5:6" x14ac:dyDescent="0.2">
      <c r="E1164" s="309"/>
      <c r="F1164" s="244" t="str">
        <f t="shared" si="18"/>
        <v xml:space="preserve">, </v>
      </c>
    </row>
    <row r="1165" spans="5:6" x14ac:dyDescent="0.2">
      <c r="E1165" s="309"/>
      <c r="F1165" s="244" t="str">
        <f t="shared" si="18"/>
        <v xml:space="preserve">, </v>
      </c>
    </row>
    <row r="1166" spans="5:6" x14ac:dyDescent="0.2">
      <c r="E1166" s="309"/>
      <c r="F1166" s="244" t="str">
        <f t="shared" si="18"/>
        <v xml:space="preserve">, </v>
      </c>
    </row>
    <row r="1167" spans="5:6" x14ac:dyDescent="0.2">
      <c r="E1167" s="309"/>
      <c r="F1167" s="244" t="str">
        <f t="shared" si="18"/>
        <v xml:space="preserve">, </v>
      </c>
    </row>
    <row r="1168" spans="5:6" x14ac:dyDescent="0.2">
      <c r="E1168" s="309"/>
      <c r="F1168" s="244" t="str">
        <f t="shared" si="18"/>
        <v xml:space="preserve">, </v>
      </c>
    </row>
    <row r="1169" spans="5:6" x14ac:dyDescent="0.2">
      <c r="E1169" s="309"/>
      <c r="F1169" s="244" t="str">
        <f t="shared" si="18"/>
        <v xml:space="preserve">, </v>
      </c>
    </row>
    <row r="1170" spans="5:6" x14ac:dyDescent="0.2">
      <c r="E1170" s="309"/>
      <c r="F1170" s="244" t="str">
        <f t="shared" si="18"/>
        <v xml:space="preserve">, </v>
      </c>
    </row>
    <row r="1171" spans="5:6" x14ac:dyDescent="0.2">
      <c r="E1171" s="309"/>
      <c r="F1171" s="244" t="str">
        <f t="shared" si="18"/>
        <v xml:space="preserve">, </v>
      </c>
    </row>
    <row r="1172" spans="5:6" x14ac:dyDescent="0.2">
      <c r="E1172" s="309"/>
      <c r="F1172" s="244" t="str">
        <f t="shared" si="18"/>
        <v xml:space="preserve">, </v>
      </c>
    </row>
    <row r="1173" spans="5:6" x14ac:dyDescent="0.2">
      <c r="E1173" s="309"/>
      <c r="F1173" s="244" t="str">
        <f t="shared" si="18"/>
        <v xml:space="preserve">, </v>
      </c>
    </row>
    <row r="1174" spans="5:6" x14ac:dyDescent="0.2">
      <c r="E1174" s="309"/>
      <c r="F1174" s="244" t="str">
        <f t="shared" si="18"/>
        <v xml:space="preserve">, </v>
      </c>
    </row>
    <row r="1175" spans="5:6" x14ac:dyDescent="0.2">
      <c r="E1175" s="309"/>
      <c r="F1175" s="244" t="str">
        <f t="shared" si="18"/>
        <v xml:space="preserve">, </v>
      </c>
    </row>
    <row r="1176" spans="5:6" x14ac:dyDescent="0.2">
      <c r="E1176" s="309"/>
      <c r="F1176" s="244" t="str">
        <f t="shared" si="18"/>
        <v xml:space="preserve">, </v>
      </c>
    </row>
    <row r="1177" spans="5:6" x14ac:dyDescent="0.2">
      <c r="E1177" s="309"/>
      <c r="F1177" s="244" t="str">
        <f t="shared" si="18"/>
        <v xml:space="preserve">, </v>
      </c>
    </row>
    <row r="1178" spans="5:6" x14ac:dyDescent="0.2">
      <c r="E1178" s="309"/>
      <c r="F1178" s="244" t="str">
        <f t="shared" si="18"/>
        <v xml:space="preserve">, </v>
      </c>
    </row>
    <row r="1179" spans="5:6" x14ac:dyDescent="0.2">
      <c r="E1179" s="309"/>
      <c r="F1179" s="244" t="str">
        <f t="shared" si="18"/>
        <v xml:space="preserve">, </v>
      </c>
    </row>
    <row r="1180" spans="5:6" x14ac:dyDescent="0.2">
      <c r="E1180" s="309"/>
      <c r="F1180" s="244" t="str">
        <f t="shared" si="18"/>
        <v xml:space="preserve">, </v>
      </c>
    </row>
    <row r="1181" spans="5:6" x14ac:dyDescent="0.2">
      <c r="E1181" s="309"/>
      <c r="F1181" s="244" t="str">
        <f t="shared" si="18"/>
        <v xml:space="preserve">, </v>
      </c>
    </row>
    <row r="1182" spans="5:6" x14ac:dyDescent="0.2">
      <c r="E1182" s="309"/>
      <c r="F1182" s="244" t="str">
        <f t="shared" si="18"/>
        <v xml:space="preserve">, </v>
      </c>
    </row>
    <row r="1183" spans="5:6" x14ac:dyDescent="0.2">
      <c r="E1183" s="309"/>
      <c r="F1183" s="244" t="str">
        <f t="shared" si="18"/>
        <v xml:space="preserve">, </v>
      </c>
    </row>
    <row r="1184" spans="5:6" x14ac:dyDescent="0.2">
      <c r="E1184" s="309"/>
      <c r="F1184" s="244" t="str">
        <f t="shared" si="18"/>
        <v xml:space="preserve">, </v>
      </c>
    </row>
    <row r="1185" spans="5:6" x14ac:dyDescent="0.2">
      <c r="E1185" s="309"/>
      <c r="F1185" s="244" t="str">
        <f t="shared" si="18"/>
        <v xml:space="preserve">, </v>
      </c>
    </row>
    <row r="1186" spans="5:6" x14ac:dyDescent="0.2">
      <c r="E1186" s="309"/>
      <c r="F1186" s="244" t="str">
        <f t="shared" si="18"/>
        <v xml:space="preserve">, </v>
      </c>
    </row>
    <row r="1187" spans="5:6" x14ac:dyDescent="0.2">
      <c r="E1187" s="309"/>
      <c r="F1187" s="244" t="str">
        <f t="shared" si="18"/>
        <v xml:space="preserve">, </v>
      </c>
    </row>
    <row r="1188" spans="5:6" x14ac:dyDescent="0.2">
      <c r="E1188" s="309"/>
      <c r="F1188" s="244" t="str">
        <f t="shared" si="18"/>
        <v xml:space="preserve">, </v>
      </c>
    </row>
    <row r="1189" spans="5:6" x14ac:dyDescent="0.2">
      <c r="E1189" s="309"/>
      <c r="F1189" s="244" t="str">
        <f t="shared" si="18"/>
        <v xml:space="preserve">, </v>
      </c>
    </row>
    <row r="1190" spans="5:6" x14ac:dyDescent="0.2">
      <c r="E1190" s="309"/>
      <c r="F1190" s="244" t="str">
        <f t="shared" si="18"/>
        <v xml:space="preserve">, </v>
      </c>
    </row>
    <row r="1191" spans="5:6" x14ac:dyDescent="0.2">
      <c r="E1191" s="309"/>
      <c r="F1191" s="244" t="str">
        <f t="shared" si="18"/>
        <v xml:space="preserve">, </v>
      </c>
    </row>
    <row r="1192" spans="5:6" x14ac:dyDescent="0.2">
      <c r="E1192" s="309"/>
      <c r="F1192" s="244" t="str">
        <f t="shared" si="18"/>
        <v xml:space="preserve">, </v>
      </c>
    </row>
    <row r="1193" spans="5:6" x14ac:dyDescent="0.2">
      <c r="E1193" s="309"/>
      <c r="F1193" s="244" t="str">
        <f t="shared" si="18"/>
        <v xml:space="preserve">, </v>
      </c>
    </row>
    <row r="1194" spans="5:6" x14ac:dyDescent="0.2">
      <c r="E1194" s="309"/>
      <c r="F1194" s="244" t="str">
        <f t="shared" si="18"/>
        <v xml:space="preserve">, </v>
      </c>
    </row>
    <row r="1195" spans="5:6" x14ac:dyDescent="0.2">
      <c r="E1195" s="309"/>
      <c r="F1195" s="244" t="str">
        <f t="shared" si="18"/>
        <v xml:space="preserve">, </v>
      </c>
    </row>
    <row r="1196" spans="5:6" x14ac:dyDescent="0.2">
      <c r="E1196" s="309"/>
      <c r="F1196" s="244" t="str">
        <f t="shared" si="18"/>
        <v xml:space="preserve">, </v>
      </c>
    </row>
    <row r="1197" spans="5:6" x14ac:dyDescent="0.2">
      <c r="E1197" s="309"/>
      <c r="F1197" s="244" t="str">
        <f t="shared" si="18"/>
        <v xml:space="preserve">, </v>
      </c>
    </row>
    <row r="1198" spans="5:6" x14ac:dyDescent="0.2">
      <c r="E1198" s="309"/>
      <c r="F1198" s="244" t="str">
        <f t="shared" si="18"/>
        <v xml:space="preserve">, </v>
      </c>
    </row>
    <row r="1199" spans="5:6" x14ac:dyDescent="0.2">
      <c r="E1199" s="309"/>
      <c r="F1199" s="244" t="str">
        <f t="shared" si="18"/>
        <v xml:space="preserve">, </v>
      </c>
    </row>
    <row r="1200" spans="5:6" x14ac:dyDescent="0.2">
      <c r="E1200" s="309"/>
      <c r="F1200" s="244" t="str">
        <f t="shared" si="18"/>
        <v xml:space="preserve">, </v>
      </c>
    </row>
    <row r="1201" spans="5:6" x14ac:dyDescent="0.2">
      <c r="E1201" s="309"/>
      <c r="F1201" s="244" t="str">
        <f t="shared" si="18"/>
        <v xml:space="preserve">, </v>
      </c>
    </row>
    <row r="1202" spans="5:6" x14ac:dyDescent="0.2">
      <c r="E1202" s="309"/>
      <c r="F1202" s="244" t="str">
        <f t="shared" si="18"/>
        <v xml:space="preserve">, </v>
      </c>
    </row>
    <row r="1203" spans="5:6" x14ac:dyDescent="0.2">
      <c r="E1203" s="309"/>
      <c r="F1203" s="244" t="str">
        <f t="shared" si="18"/>
        <v xml:space="preserve">, </v>
      </c>
    </row>
    <row r="1204" spans="5:6" x14ac:dyDescent="0.2">
      <c r="E1204" s="309"/>
      <c r="F1204" s="244" t="str">
        <f t="shared" si="18"/>
        <v xml:space="preserve">, </v>
      </c>
    </row>
    <row r="1205" spans="5:6" x14ac:dyDescent="0.2">
      <c r="E1205" s="309"/>
      <c r="F1205" s="244" t="str">
        <f t="shared" si="18"/>
        <v xml:space="preserve">, </v>
      </c>
    </row>
    <row r="1206" spans="5:6" x14ac:dyDescent="0.2">
      <c r="E1206" s="309"/>
      <c r="F1206" s="244" t="str">
        <f t="shared" si="18"/>
        <v xml:space="preserve">, </v>
      </c>
    </row>
    <row r="1207" spans="5:6" x14ac:dyDescent="0.2">
      <c r="E1207" s="309"/>
      <c r="F1207" s="244" t="str">
        <f t="shared" si="18"/>
        <v xml:space="preserve">, </v>
      </c>
    </row>
    <row r="1208" spans="5:6" x14ac:dyDescent="0.2">
      <c r="E1208" s="309"/>
      <c r="F1208" s="244" t="str">
        <f t="shared" si="18"/>
        <v xml:space="preserve">, </v>
      </c>
    </row>
    <row r="1209" spans="5:6" x14ac:dyDescent="0.2">
      <c r="E1209" s="309"/>
      <c r="F1209" s="244" t="str">
        <f t="shared" si="18"/>
        <v xml:space="preserve">, </v>
      </c>
    </row>
    <row r="1210" spans="5:6" x14ac:dyDescent="0.2">
      <c r="E1210" s="309"/>
      <c r="F1210" s="244" t="str">
        <f t="shared" si="18"/>
        <v xml:space="preserve">, </v>
      </c>
    </row>
    <row r="1211" spans="5:6" x14ac:dyDescent="0.2">
      <c r="E1211" s="309"/>
      <c r="F1211" s="244" t="str">
        <f t="shared" si="18"/>
        <v xml:space="preserve">, </v>
      </c>
    </row>
    <row r="1212" spans="5:6" x14ac:dyDescent="0.2">
      <c r="E1212" s="309"/>
      <c r="F1212" s="244" t="str">
        <f t="shared" si="18"/>
        <v xml:space="preserve">, </v>
      </c>
    </row>
    <row r="1213" spans="5:6" x14ac:dyDescent="0.2">
      <c r="E1213" s="309"/>
      <c r="F1213" s="244" t="str">
        <f t="shared" si="18"/>
        <v xml:space="preserve">, </v>
      </c>
    </row>
    <row r="1214" spans="5:6" x14ac:dyDescent="0.2">
      <c r="E1214" s="309"/>
      <c r="F1214" s="244" t="str">
        <f t="shared" si="18"/>
        <v xml:space="preserve">, </v>
      </c>
    </row>
    <row r="1215" spans="5:6" x14ac:dyDescent="0.2">
      <c r="E1215" s="309"/>
      <c r="F1215" s="244" t="str">
        <f t="shared" si="18"/>
        <v xml:space="preserve">, </v>
      </c>
    </row>
    <row r="1216" spans="5:6" x14ac:dyDescent="0.2">
      <c r="E1216" s="309"/>
      <c r="F1216" s="244" t="str">
        <f t="shared" si="18"/>
        <v xml:space="preserve">, </v>
      </c>
    </row>
    <row r="1217" spans="5:6" x14ac:dyDescent="0.2">
      <c r="E1217" s="309"/>
      <c r="F1217" s="244" t="str">
        <f t="shared" si="18"/>
        <v xml:space="preserve">, </v>
      </c>
    </row>
    <row r="1218" spans="5:6" x14ac:dyDescent="0.2">
      <c r="E1218" s="309"/>
      <c r="F1218" s="244" t="str">
        <f t="shared" si="18"/>
        <v xml:space="preserve">, </v>
      </c>
    </row>
    <row r="1219" spans="5:6" x14ac:dyDescent="0.2">
      <c r="E1219" s="309"/>
      <c r="F1219" s="244" t="str">
        <f t="shared" si="18"/>
        <v xml:space="preserve">, </v>
      </c>
    </row>
    <row r="1220" spans="5:6" x14ac:dyDescent="0.2">
      <c r="E1220" s="309"/>
      <c r="F1220" s="244" t="str">
        <f t="shared" si="18"/>
        <v xml:space="preserve">, </v>
      </c>
    </row>
    <row r="1221" spans="5:6" x14ac:dyDescent="0.2">
      <c r="E1221" s="309"/>
      <c r="F1221" s="244" t="str">
        <f t="shared" si="18"/>
        <v xml:space="preserve">, </v>
      </c>
    </row>
    <row r="1222" spans="5:6" x14ac:dyDescent="0.2">
      <c r="E1222" s="309"/>
      <c r="F1222" s="244" t="str">
        <f t="shared" si="18"/>
        <v xml:space="preserve">, </v>
      </c>
    </row>
    <row r="1223" spans="5:6" x14ac:dyDescent="0.2">
      <c r="E1223" s="309"/>
      <c r="F1223" s="244" t="str">
        <f t="shared" si="18"/>
        <v xml:space="preserve">, </v>
      </c>
    </row>
    <row r="1224" spans="5:6" x14ac:dyDescent="0.2">
      <c r="E1224" s="309"/>
      <c r="F1224" s="244" t="str">
        <f t="shared" si="18"/>
        <v xml:space="preserve">, </v>
      </c>
    </row>
    <row r="1225" spans="5:6" x14ac:dyDescent="0.2">
      <c r="E1225" s="309"/>
      <c r="F1225" s="244" t="str">
        <f t="shared" si="18"/>
        <v xml:space="preserve">, </v>
      </c>
    </row>
    <row r="1226" spans="5:6" x14ac:dyDescent="0.2">
      <c r="E1226" s="309"/>
      <c r="F1226" s="244" t="str">
        <f t="shared" ref="F1226:F1289" si="19">CONCATENATE(A1226, ", ", B1226)</f>
        <v xml:space="preserve">, </v>
      </c>
    </row>
    <row r="1227" spans="5:6" x14ac:dyDescent="0.2">
      <c r="E1227" s="309"/>
      <c r="F1227" s="244" t="str">
        <f t="shared" si="19"/>
        <v xml:space="preserve">, </v>
      </c>
    </row>
    <row r="1228" spans="5:6" x14ac:dyDescent="0.2">
      <c r="E1228" s="309"/>
      <c r="F1228" s="244" t="str">
        <f t="shared" si="19"/>
        <v xml:space="preserve">, </v>
      </c>
    </row>
    <row r="1229" spans="5:6" x14ac:dyDescent="0.2">
      <c r="E1229" s="309"/>
      <c r="F1229" s="244" t="str">
        <f t="shared" si="19"/>
        <v xml:space="preserve">, </v>
      </c>
    </row>
    <row r="1230" spans="5:6" x14ac:dyDescent="0.2">
      <c r="E1230" s="309"/>
      <c r="F1230" s="244" t="str">
        <f t="shared" si="19"/>
        <v xml:space="preserve">, </v>
      </c>
    </row>
    <row r="1231" spans="5:6" x14ac:dyDescent="0.2">
      <c r="E1231" s="309"/>
      <c r="F1231" s="244" t="str">
        <f t="shared" si="19"/>
        <v xml:space="preserve">, </v>
      </c>
    </row>
    <row r="1232" spans="5:6" x14ac:dyDescent="0.2">
      <c r="E1232" s="309"/>
      <c r="F1232" s="244" t="str">
        <f t="shared" si="19"/>
        <v xml:space="preserve">, </v>
      </c>
    </row>
    <row r="1233" spans="5:6" x14ac:dyDescent="0.2">
      <c r="E1233" s="309"/>
      <c r="F1233" s="244" t="str">
        <f t="shared" si="19"/>
        <v xml:space="preserve">, </v>
      </c>
    </row>
    <row r="1234" spans="5:6" x14ac:dyDescent="0.2">
      <c r="E1234" s="309"/>
      <c r="F1234" s="244" t="str">
        <f t="shared" si="19"/>
        <v xml:space="preserve">, </v>
      </c>
    </row>
    <row r="1235" spans="5:6" x14ac:dyDescent="0.2">
      <c r="E1235" s="309"/>
      <c r="F1235" s="244" t="str">
        <f t="shared" si="19"/>
        <v xml:space="preserve">, </v>
      </c>
    </row>
    <row r="1236" spans="5:6" x14ac:dyDescent="0.2">
      <c r="E1236" s="309"/>
      <c r="F1236" s="244" t="str">
        <f t="shared" si="19"/>
        <v xml:space="preserve">, </v>
      </c>
    </row>
    <row r="1237" spans="5:6" x14ac:dyDescent="0.2">
      <c r="E1237" s="309"/>
      <c r="F1237" s="244" t="str">
        <f t="shared" si="19"/>
        <v xml:space="preserve">, </v>
      </c>
    </row>
    <row r="1238" spans="5:6" x14ac:dyDescent="0.2">
      <c r="E1238" s="309"/>
      <c r="F1238" s="244" t="str">
        <f t="shared" si="19"/>
        <v xml:space="preserve">, </v>
      </c>
    </row>
    <row r="1239" spans="5:6" x14ac:dyDescent="0.2">
      <c r="E1239" s="309"/>
      <c r="F1239" s="244" t="str">
        <f t="shared" si="19"/>
        <v xml:space="preserve">, </v>
      </c>
    </row>
    <row r="1240" spans="5:6" x14ac:dyDescent="0.2">
      <c r="E1240" s="309"/>
      <c r="F1240" s="244" t="str">
        <f t="shared" si="19"/>
        <v xml:space="preserve">, </v>
      </c>
    </row>
    <row r="1241" spans="5:6" x14ac:dyDescent="0.2">
      <c r="E1241" s="309"/>
      <c r="F1241" s="244" t="str">
        <f t="shared" si="19"/>
        <v xml:space="preserve">, </v>
      </c>
    </row>
    <row r="1242" spans="5:6" x14ac:dyDescent="0.2">
      <c r="E1242" s="309"/>
      <c r="F1242" s="244" t="str">
        <f t="shared" si="19"/>
        <v xml:space="preserve">, </v>
      </c>
    </row>
    <row r="1243" spans="5:6" x14ac:dyDescent="0.2">
      <c r="E1243" s="309"/>
      <c r="F1243" s="244" t="str">
        <f t="shared" si="19"/>
        <v xml:space="preserve">, </v>
      </c>
    </row>
    <row r="1244" spans="5:6" x14ac:dyDescent="0.2">
      <c r="E1244" s="309"/>
      <c r="F1244" s="244" t="str">
        <f t="shared" si="19"/>
        <v xml:space="preserve">, </v>
      </c>
    </row>
    <row r="1245" spans="5:6" x14ac:dyDescent="0.2">
      <c r="E1245" s="309"/>
      <c r="F1245" s="244" t="str">
        <f t="shared" si="19"/>
        <v xml:space="preserve">, </v>
      </c>
    </row>
    <row r="1246" spans="5:6" x14ac:dyDescent="0.2">
      <c r="E1246" s="309"/>
      <c r="F1246" s="244" t="str">
        <f t="shared" si="19"/>
        <v xml:space="preserve">, </v>
      </c>
    </row>
    <row r="1247" spans="5:6" x14ac:dyDescent="0.2">
      <c r="E1247" s="309"/>
      <c r="F1247" s="244" t="str">
        <f t="shared" si="19"/>
        <v xml:space="preserve">, </v>
      </c>
    </row>
    <row r="1248" spans="5:6" x14ac:dyDescent="0.2">
      <c r="E1248" s="309"/>
      <c r="F1248" s="244" t="str">
        <f t="shared" si="19"/>
        <v xml:space="preserve">, </v>
      </c>
    </row>
    <row r="1249" spans="5:6" x14ac:dyDescent="0.2">
      <c r="E1249" s="309"/>
      <c r="F1249" s="244" t="str">
        <f t="shared" si="19"/>
        <v xml:space="preserve">, </v>
      </c>
    </row>
    <row r="1250" spans="5:6" x14ac:dyDescent="0.2">
      <c r="E1250" s="309"/>
      <c r="F1250" s="244" t="str">
        <f t="shared" si="19"/>
        <v xml:space="preserve">, </v>
      </c>
    </row>
    <row r="1251" spans="5:6" x14ac:dyDescent="0.2">
      <c r="E1251" s="309"/>
      <c r="F1251" s="244" t="str">
        <f t="shared" si="19"/>
        <v xml:space="preserve">, </v>
      </c>
    </row>
    <row r="1252" spans="5:6" x14ac:dyDescent="0.2">
      <c r="E1252" s="309"/>
      <c r="F1252" s="244" t="str">
        <f t="shared" si="19"/>
        <v xml:space="preserve">, </v>
      </c>
    </row>
    <row r="1253" spans="5:6" x14ac:dyDescent="0.2">
      <c r="E1253" s="309"/>
      <c r="F1253" s="244" t="str">
        <f t="shared" si="19"/>
        <v xml:space="preserve">, </v>
      </c>
    </row>
    <row r="1254" spans="5:6" x14ac:dyDescent="0.2">
      <c r="E1254" s="309"/>
      <c r="F1254" s="244" t="str">
        <f t="shared" si="19"/>
        <v xml:space="preserve">, </v>
      </c>
    </row>
    <row r="1255" spans="5:6" x14ac:dyDescent="0.2">
      <c r="E1255" s="309"/>
      <c r="F1255" s="244" t="str">
        <f t="shared" si="19"/>
        <v xml:space="preserve">, </v>
      </c>
    </row>
    <row r="1256" spans="5:6" x14ac:dyDescent="0.2">
      <c r="E1256" s="309"/>
      <c r="F1256" s="244" t="str">
        <f t="shared" si="19"/>
        <v xml:space="preserve">, </v>
      </c>
    </row>
    <row r="1257" spans="5:6" x14ac:dyDescent="0.2">
      <c r="E1257" s="309"/>
      <c r="F1257" s="244" t="str">
        <f t="shared" si="19"/>
        <v xml:space="preserve">, </v>
      </c>
    </row>
    <row r="1258" spans="5:6" x14ac:dyDescent="0.2">
      <c r="E1258" s="309"/>
      <c r="F1258" s="244" t="str">
        <f t="shared" si="19"/>
        <v xml:space="preserve">, </v>
      </c>
    </row>
    <row r="1259" spans="5:6" x14ac:dyDescent="0.2">
      <c r="E1259" s="309"/>
      <c r="F1259" s="244" t="str">
        <f t="shared" si="19"/>
        <v xml:space="preserve">, </v>
      </c>
    </row>
    <row r="1260" spans="5:6" x14ac:dyDescent="0.2">
      <c r="E1260" s="309"/>
      <c r="F1260" s="244" t="str">
        <f t="shared" si="19"/>
        <v xml:space="preserve">, </v>
      </c>
    </row>
    <row r="1261" spans="5:6" x14ac:dyDescent="0.2">
      <c r="E1261" s="309"/>
      <c r="F1261" s="244" t="str">
        <f t="shared" si="19"/>
        <v xml:space="preserve">, </v>
      </c>
    </row>
    <row r="1262" spans="5:6" x14ac:dyDescent="0.2">
      <c r="E1262" s="309"/>
      <c r="F1262" s="244" t="str">
        <f t="shared" si="19"/>
        <v xml:space="preserve">, </v>
      </c>
    </row>
    <row r="1263" spans="5:6" x14ac:dyDescent="0.2">
      <c r="E1263" s="309"/>
      <c r="F1263" s="244" t="str">
        <f t="shared" si="19"/>
        <v xml:space="preserve">, </v>
      </c>
    </row>
    <row r="1264" spans="5:6" x14ac:dyDescent="0.2">
      <c r="E1264" s="309"/>
      <c r="F1264" s="244" t="str">
        <f t="shared" si="19"/>
        <v xml:space="preserve">, </v>
      </c>
    </row>
    <row r="1265" spans="5:6" x14ac:dyDescent="0.2">
      <c r="E1265" s="309"/>
      <c r="F1265" s="244" t="str">
        <f t="shared" si="19"/>
        <v xml:space="preserve">, </v>
      </c>
    </row>
    <row r="1266" spans="5:6" x14ac:dyDescent="0.2">
      <c r="E1266" s="309"/>
      <c r="F1266" s="244" t="str">
        <f t="shared" si="19"/>
        <v xml:space="preserve">, </v>
      </c>
    </row>
    <row r="1267" spans="5:6" x14ac:dyDescent="0.2">
      <c r="E1267" s="309"/>
      <c r="F1267" s="244" t="str">
        <f t="shared" si="19"/>
        <v xml:space="preserve">, </v>
      </c>
    </row>
    <row r="1268" spans="5:6" x14ac:dyDescent="0.2">
      <c r="E1268" s="309"/>
      <c r="F1268" s="244" t="str">
        <f t="shared" si="19"/>
        <v xml:space="preserve">, </v>
      </c>
    </row>
    <row r="1269" spans="5:6" x14ac:dyDescent="0.2">
      <c r="E1269" s="309"/>
      <c r="F1269" s="244" t="str">
        <f t="shared" si="19"/>
        <v xml:space="preserve">, </v>
      </c>
    </row>
    <row r="1270" spans="5:6" x14ac:dyDescent="0.2">
      <c r="E1270" s="309"/>
      <c r="F1270" s="244" t="str">
        <f t="shared" si="19"/>
        <v xml:space="preserve">, </v>
      </c>
    </row>
    <row r="1271" spans="5:6" x14ac:dyDescent="0.2">
      <c r="E1271" s="309"/>
      <c r="F1271" s="244" t="str">
        <f t="shared" si="19"/>
        <v xml:space="preserve">, </v>
      </c>
    </row>
    <row r="1272" spans="5:6" x14ac:dyDescent="0.2">
      <c r="E1272" s="309"/>
      <c r="F1272" s="244" t="str">
        <f t="shared" si="19"/>
        <v xml:space="preserve">, </v>
      </c>
    </row>
    <row r="1273" spans="5:6" x14ac:dyDescent="0.2">
      <c r="E1273" s="309"/>
      <c r="F1273" s="244" t="str">
        <f t="shared" si="19"/>
        <v xml:space="preserve">, </v>
      </c>
    </row>
    <row r="1274" spans="5:6" x14ac:dyDescent="0.2">
      <c r="E1274" s="309"/>
      <c r="F1274" s="244" t="str">
        <f t="shared" si="19"/>
        <v xml:space="preserve">, </v>
      </c>
    </row>
    <row r="1275" spans="5:6" x14ac:dyDescent="0.2">
      <c r="E1275" s="309"/>
      <c r="F1275" s="244" t="str">
        <f t="shared" si="19"/>
        <v xml:space="preserve">, </v>
      </c>
    </row>
    <row r="1276" spans="5:6" x14ac:dyDescent="0.2">
      <c r="E1276" s="309"/>
      <c r="F1276" s="244" t="str">
        <f t="shared" si="19"/>
        <v xml:space="preserve">, </v>
      </c>
    </row>
    <row r="1277" spans="5:6" x14ac:dyDescent="0.2">
      <c r="E1277" s="309"/>
      <c r="F1277" s="244" t="str">
        <f t="shared" si="19"/>
        <v xml:space="preserve">, </v>
      </c>
    </row>
    <row r="1278" spans="5:6" x14ac:dyDescent="0.2">
      <c r="E1278" s="309"/>
      <c r="F1278" s="244" t="str">
        <f t="shared" si="19"/>
        <v xml:space="preserve">, </v>
      </c>
    </row>
    <row r="1279" spans="5:6" x14ac:dyDescent="0.2">
      <c r="E1279" s="309"/>
      <c r="F1279" s="244" t="str">
        <f t="shared" si="19"/>
        <v xml:space="preserve">, </v>
      </c>
    </row>
    <row r="1280" spans="5:6" x14ac:dyDescent="0.2">
      <c r="E1280" s="309"/>
      <c r="F1280" s="244" t="str">
        <f t="shared" si="19"/>
        <v xml:space="preserve">, </v>
      </c>
    </row>
    <row r="1281" spans="5:6" x14ac:dyDescent="0.2">
      <c r="E1281" s="309"/>
      <c r="F1281" s="244" t="str">
        <f t="shared" si="19"/>
        <v xml:space="preserve">, </v>
      </c>
    </row>
    <row r="1282" spans="5:6" x14ac:dyDescent="0.2">
      <c r="E1282" s="309"/>
      <c r="F1282" s="244" t="str">
        <f t="shared" si="19"/>
        <v xml:space="preserve">, </v>
      </c>
    </row>
    <row r="1283" spans="5:6" x14ac:dyDescent="0.2">
      <c r="E1283" s="309"/>
      <c r="F1283" s="244" t="str">
        <f t="shared" si="19"/>
        <v xml:space="preserve">, </v>
      </c>
    </row>
    <row r="1284" spans="5:6" x14ac:dyDescent="0.2">
      <c r="E1284" s="309"/>
      <c r="F1284" s="244" t="str">
        <f t="shared" si="19"/>
        <v xml:space="preserve">, </v>
      </c>
    </row>
    <row r="1285" spans="5:6" x14ac:dyDescent="0.2">
      <c r="E1285" s="309"/>
      <c r="F1285" s="244" t="str">
        <f t="shared" si="19"/>
        <v xml:space="preserve">, </v>
      </c>
    </row>
    <row r="1286" spans="5:6" x14ac:dyDescent="0.2">
      <c r="E1286" s="309"/>
      <c r="F1286" s="244" t="str">
        <f t="shared" si="19"/>
        <v xml:space="preserve">, </v>
      </c>
    </row>
    <row r="1287" spans="5:6" x14ac:dyDescent="0.2">
      <c r="E1287" s="309"/>
      <c r="F1287" s="244" t="str">
        <f t="shared" si="19"/>
        <v xml:space="preserve">, </v>
      </c>
    </row>
    <row r="1288" spans="5:6" x14ac:dyDescent="0.2">
      <c r="E1288" s="309"/>
      <c r="F1288" s="244" t="str">
        <f t="shared" si="19"/>
        <v xml:space="preserve">, </v>
      </c>
    </row>
    <row r="1289" spans="5:6" x14ac:dyDescent="0.2">
      <c r="E1289" s="309"/>
      <c r="F1289" s="244" t="str">
        <f t="shared" si="19"/>
        <v xml:space="preserve">, </v>
      </c>
    </row>
    <row r="1290" spans="5:6" x14ac:dyDescent="0.2">
      <c r="E1290" s="309"/>
      <c r="F1290" s="244" t="str">
        <f t="shared" ref="F1290:F1353" si="20">CONCATENATE(A1290, ", ", B1290)</f>
        <v xml:space="preserve">, </v>
      </c>
    </row>
    <row r="1291" spans="5:6" x14ac:dyDescent="0.2">
      <c r="E1291" s="309"/>
      <c r="F1291" s="244" t="str">
        <f t="shared" si="20"/>
        <v xml:space="preserve">, </v>
      </c>
    </row>
    <row r="1292" spans="5:6" x14ac:dyDescent="0.2">
      <c r="E1292" s="309"/>
      <c r="F1292" s="244" t="str">
        <f t="shared" si="20"/>
        <v xml:space="preserve">, </v>
      </c>
    </row>
    <row r="1293" spans="5:6" x14ac:dyDescent="0.2">
      <c r="E1293" s="309"/>
      <c r="F1293" s="244" t="str">
        <f t="shared" si="20"/>
        <v xml:space="preserve">, </v>
      </c>
    </row>
    <row r="1294" spans="5:6" x14ac:dyDescent="0.2">
      <c r="E1294" s="309"/>
      <c r="F1294" s="244" t="str">
        <f t="shared" si="20"/>
        <v xml:space="preserve">, </v>
      </c>
    </row>
    <row r="1295" spans="5:6" x14ac:dyDescent="0.2">
      <c r="E1295" s="309"/>
      <c r="F1295" s="244" t="str">
        <f t="shared" si="20"/>
        <v xml:space="preserve">, </v>
      </c>
    </row>
    <row r="1296" spans="5:6" x14ac:dyDescent="0.2">
      <c r="E1296" s="309"/>
      <c r="F1296" s="244" t="str">
        <f t="shared" si="20"/>
        <v xml:space="preserve">, </v>
      </c>
    </row>
    <row r="1297" spans="5:6" x14ac:dyDescent="0.2">
      <c r="E1297" s="309"/>
      <c r="F1297" s="244" t="str">
        <f t="shared" si="20"/>
        <v xml:space="preserve">, </v>
      </c>
    </row>
    <row r="1298" spans="5:6" x14ac:dyDescent="0.2">
      <c r="E1298" s="309"/>
      <c r="F1298" s="244" t="str">
        <f t="shared" si="20"/>
        <v xml:space="preserve">, </v>
      </c>
    </row>
    <row r="1299" spans="5:6" x14ac:dyDescent="0.2">
      <c r="E1299" s="309"/>
      <c r="F1299" s="244" t="str">
        <f t="shared" si="20"/>
        <v xml:space="preserve">, </v>
      </c>
    </row>
    <row r="1300" spans="5:6" x14ac:dyDescent="0.2">
      <c r="E1300" s="309"/>
      <c r="F1300" s="244" t="str">
        <f t="shared" si="20"/>
        <v xml:space="preserve">, </v>
      </c>
    </row>
    <row r="1301" spans="5:6" x14ac:dyDescent="0.2">
      <c r="E1301" s="309"/>
      <c r="F1301" s="244" t="str">
        <f t="shared" si="20"/>
        <v xml:space="preserve">, </v>
      </c>
    </row>
    <row r="1302" spans="5:6" x14ac:dyDescent="0.2">
      <c r="E1302" s="309"/>
      <c r="F1302" s="244" t="str">
        <f t="shared" si="20"/>
        <v xml:space="preserve">, </v>
      </c>
    </row>
    <row r="1303" spans="5:6" x14ac:dyDescent="0.2">
      <c r="E1303" s="309"/>
      <c r="F1303" s="244" t="str">
        <f t="shared" si="20"/>
        <v xml:space="preserve">, </v>
      </c>
    </row>
    <row r="1304" spans="5:6" x14ac:dyDescent="0.2">
      <c r="E1304" s="309"/>
      <c r="F1304" s="244" t="str">
        <f t="shared" si="20"/>
        <v xml:space="preserve">, </v>
      </c>
    </row>
    <row r="1305" spans="5:6" x14ac:dyDescent="0.2">
      <c r="E1305" s="309"/>
      <c r="F1305" s="244" t="str">
        <f t="shared" si="20"/>
        <v xml:space="preserve">, </v>
      </c>
    </row>
    <row r="1306" spans="5:6" x14ac:dyDescent="0.2">
      <c r="E1306" s="309"/>
      <c r="F1306" s="244" t="str">
        <f t="shared" si="20"/>
        <v xml:space="preserve">, </v>
      </c>
    </row>
    <row r="1307" spans="5:6" x14ac:dyDescent="0.2">
      <c r="E1307" s="309"/>
      <c r="F1307" s="244" t="str">
        <f t="shared" si="20"/>
        <v xml:space="preserve">, </v>
      </c>
    </row>
    <row r="1308" spans="5:6" x14ac:dyDescent="0.2">
      <c r="E1308" s="309"/>
      <c r="F1308" s="244" t="str">
        <f t="shared" si="20"/>
        <v xml:space="preserve">, </v>
      </c>
    </row>
    <row r="1309" spans="5:6" x14ac:dyDescent="0.2">
      <c r="E1309" s="309"/>
      <c r="F1309" s="244" t="str">
        <f t="shared" si="20"/>
        <v xml:space="preserve">, </v>
      </c>
    </row>
    <row r="1310" spans="5:6" x14ac:dyDescent="0.2">
      <c r="E1310" s="309"/>
      <c r="F1310" s="244" t="str">
        <f t="shared" si="20"/>
        <v xml:space="preserve">, </v>
      </c>
    </row>
    <row r="1311" spans="5:6" x14ac:dyDescent="0.2">
      <c r="E1311" s="309"/>
      <c r="F1311" s="244" t="str">
        <f t="shared" si="20"/>
        <v xml:space="preserve">, </v>
      </c>
    </row>
    <row r="1312" spans="5:6" x14ac:dyDescent="0.2">
      <c r="E1312" s="309"/>
      <c r="F1312" s="244" t="str">
        <f t="shared" si="20"/>
        <v xml:space="preserve">, </v>
      </c>
    </row>
    <row r="1313" spans="5:6" x14ac:dyDescent="0.2">
      <c r="E1313" s="309"/>
      <c r="F1313" s="244" t="str">
        <f t="shared" si="20"/>
        <v xml:space="preserve">, </v>
      </c>
    </row>
    <row r="1314" spans="5:6" x14ac:dyDescent="0.2">
      <c r="E1314" s="309"/>
      <c r="F1314" s="244" t="str">
        <f t="shared" si="20"/>
        <v xml:space="preserve">, </v>
      </c>
    </row>
    <row r="1315" spans="5:6" x14ac:dyDescent="0.2">
      <c r="E1315" s="309"/>
      <c r="F1315" s="244" t="str">
        <f t="shared" si="20"/>
        <v xml:space="preserve">, </v>
      </c>
    </row>
    <row r="1316" spans="5:6" x14ac:dyDescent="0.2">
      <c r="E1316" s="309"/>
      <c r="F1316" s="244" t="str">
        <f t="shared" si="20"/>
        <v xml:space="preserve">, </v>
      </c>
    </row>
    <row r="1317" spans="5:6" x14ac:dyDescent="0.2">
      <c r="E1317" s="309"/>
      <c r="F1317" s="244" t="str">
        <f t="shared" si="20"/>
        <v xml:space="preserve">, </v>
      </c>
    </row>
    <row r="1318" spans="5:6" x14ac:dyDescent="0.2">
      <c r="E1318" s="309"/>
      <c r="F1318" s="244" t="str">
        <f t="shared" si="20"/>
        <v xml:space="preserve">, </v>
      </c>
    </row>
    <row r="1319" spans="5:6" x14ac:dyDescent="0.2">
      <c r="E1319" s="309"/>
      <c r="F1319" s="244" t="str">
        <f t="shared" si="20"/>
        <v xml:space="preserve">, </v>
      </c>
    </row>
    <row r="1320" spans="5:6" x14ac:dyDescent="0.2">
      <c r="E1320" s="309"/>
      <c r="F1320" s="244" t="str">
        <f t="shared" si="20"/>
        <v xml:space="preserve">, </v>
      </c>
    </row>
    <row r="1321" spans="5:6" x14ac:dyDescent="0.2">
      <c r="E1321" s="309"/>
      <c r="F1321" s="244" t="str">
        <f t="shared" si="20"/>
        <v xml:space="preserve">, </v>
      </c>
    </row>
    <row r="1322" spans="5:6" x14ac:dyDescent="0.2">
      <c r="E1322" s="309"/>
      <c r="F1322" s="244" t="str">
        <f t="shared" si="20"/>
        <v xml:space="preserve">, </v>
      </c>
    </row>
    <row r="1323" spans="5:6" x14ac:dyDescent="0.2">
      <c r="E1323" s="309"/>
      <c r="F1323" s="244" t="str">
        <f t="shared" si="20"/>
        <v xml:space="preserve">, </v>
      </c>
    </row>
    <row r="1324" spans="5:6" x14ac:dyDescent="0.2">
      <c r="E1324" s="309"/>
      <c r="F1324" s="244" t="str">
        <f t="shared" si="20"/>
        <v xml:space="preserve">, </v>
      </c>
    </row>
    <row r="1325" spans="5:6" x14ac:dyDescent="0.2">
      <c r="E1325" s="309"/>
      <c r="F1325" s="244" t="str">
        <f t="shared" si="20"/>
        <v xml:space="preserve">, </v>
      </c>
    </row>
    <row r="1326" spans="5:6" x14ac:dyDescent="0.2">
      <c r="E1326" s="309"/>
      <c r="F1326" s="244" t="str">
        <f t="shared" si="20"/>
        <v xml:space="preserve">, </v>
      </c>
    </row>
    <row r="1327" spans="5:6" x14ac:dyDescent="0.2">
      <c r="E1327" s="309"/>
      <c r="F1327" s="244" t="str">
        <f t="shared" si="20"/>
        <v xml:space="preserve">, </v>
      </c>
    </row>
    <row r="1328" spans="5:6" x14ac:dyDescent="0.2">
      <c r="E1328" s="309"/>
      <c r="F1328" s="244" t="str">
        <f t="shared" si="20"/>
        <v xml:space="preserve">, </v>
      </c>
    </row>
    <row r="1329" spans="5:6" x14ac:dyDescent="0.2">
      <c r="E1329" s="309"/>
      <c r="F1329" s="244" t="str">
        <f t="shared" si="20"/>
        <v xml:space="preserve">, </v>
      </c>
    </row>
    <row r="1330" spans="5:6" x14ac:dyDescent="0.2">
      <c r="E1330" s="309"/>
      <c r="F1330" s="244" t="str">
        <f t="shared" si="20"/>
        <v xml:space="preserve">, </v>
      </c>
    </row>
    <row r="1331" spans="5:6" x14ac:dyDescent="0.2">
      <c r="E1331" s="309"/>
      <c r="F1331" s="244" t="str">
        <f t="shared" si="20"/>
        <v xml:space="preserve">, </v>
      </c>
    </row>
    <row r="1332" spans="5:6" x14ac:dyDescent="0.2">
      <c r="E1332" s="309"/>
      <c r="F1332" s="244" t="str">
        <f t="shared" si="20"/>
        <v xml:space="preserve">, </v>
      </c>
    </row>
    <row r="1333" spans="5:6" x14ac:dyDescent="0.2">
      <c r="E1333" s="309"/>
      <c r="F1333" s="244" t="str">
        <f t="shared" si="20"/>
        <v xml:space="preserve">, </v>
      </c>
    </row>
    <row r="1334" spans="5:6" x14ac:dyDescent="0.2">
      <c r="E1334" s="309"/>
      <c r="F1334" s="244" t="str">
        <f t="shared" si="20"/>
        <v xml:space="preserve">, </v>
      </c>
    </row>
    <row r="1335" spans="5:6" x14ac:dyDescent="0.2">
      <c r="E1335" s="309"/>
      <c r="F1335" s="244" t="str">
        <f t="shared" si="20"/>
        <v xml:space="preserve">, </v>
      </c>
    </row>
    <row r="1336" spans="5:6" x14ac:dyDescent="0.2">
      <c r="E1336" s="309"/>
      <c r="F1336" s="244" t="str">
        <f t="shared" si="20"/>
        <v xml:space="preserve">, </v>
      </c>
    </row>
    <row r="1337" spans="5:6" x14ac:dyDescent="0.2">
      <c r="E1337" s="309"/>
      <c r="F1337" s="244" t="str">
        <f t="shared" si="20"/>
        <v xml:space="preserve">, </v>
      </c>
    </row>
    <row r="1338" spans="5:6" x14ac:dyDescent="0.2">
      <c r="E1338" s="309"/>
      <c r="F1338" s="244" t="str">
        <f t="shared" si="20"/>
        <v xml:space="preserve">, </v>
      </c>
    </row>
    <row r="1339" spans="5:6" x14ac:dyDescent="0.2">
      <c r="E1339" s="309"/>
      <c r="F1339" s="244" t="str">
        <f t="shared" si="20"/>
        <v xml:space="preserve">, </v>
      </c>
    </row>
    <row r="1340" spans="5:6" x14ac:dyDescent="0.2">
      <c r="E1340" s="309"/>
      <c r="F1340" s="244" t="str">
        <f t="shared" si="20"/>
        <v xml:space="preserve">, </v>
      </c>
    </row>
    <row r="1341" spans="5:6" x14ac:dyDescent="0.2">
      <c r="E1341" s="309"/>
      <c r="F1341" s="244" t="str">
        <f t="shared" si="20"/>
        <v xml:space="preserve">, </v>
      </c>
    </row>
    <row r="1342" spans="5:6" x14ac:dyDescent="0.2">
      <c r="E1342" s="309"/>
      <c r="F1342" s="244" t="str">
        <f t="shared" si="20"/>
        <v xml:space="preserve">, </v>
      </c>
    </row>
    <row r="1343" spans="5:6" x14ac:dyDescent="0.2">
      <c r="E1343" s="309"/>
      <c r="F1343" s="244" t="str">
        <f t="shared" si="20"/>
        <v xml:space="preserve">, </v>
      </c>
    </row>
    <row r="1344" spans="5:6" x14ac:dyDescent="0.2">
      <c r="E1344" s="309"/>
      <c r="F1344" s="244" t="str">
        <f t="shared" si="20"/>
        <v xml:space="preserve">, </v>
      </c>
    </row>
    <row r="1345" spans="5:6" x14ac:dyDescent="0.2">
      <c r="E1345" s="309"/>
      <c r="F1345" s="244" t="str">
        <f t="shared" si="20"/>
        <v xml:space="preserve">, </v>
      </c>
    </row>
    <row r="1346" spans="5:6" x14ac:dyDescent="0.2">
      <c r="E1346" s="309"/>
      <c r="F1346" s="244" t="str">
        <f t="shared" si="20"/>
        <v xml:space="preserve">, </v>
      </c>
    </row>
    <row r="1347" spans="5:6" x14ac:dyDescent="0.2">
      <c r="E1347" s="309"/>
      <c r="F1347" s="244" t="str">
        <f t="shared" si="20"/>
        <v xml:space="preserve">, </v>
      </c>
    </row>
    <row r="1348" spans="5:6" x14ac:dyDescent="0.2">
      <c r="E1348" s="309"/>
      <c r="F1348" s="244" t="str">
        <f t="shared" si="20"/>
        <v xml:space="preserve">, </v>
      </c>
    </row>
    <row r="1349" spans="5:6" x14ac:dyDescent="0.2">
      <c r="E1349" s="309"/>
      <c r="F1349" s="244" t="str">
        <f t="shared" si="20"/>
        <v xml:space="preserve">, </v>
      </c>
    </row>
    <row r="1350" spans="5:6" x14ac:dyDescent="0.2">
      <c r="E1350" s="309"/>
      <c r="F1350" s="244" t="str">
        <f t="shared" si="20"/>
        <v xml:space="preserve">, </v>
      </c>
    </row>
    <row r="1351" spans="5:6" x14ac:dyDescent="0.2">
      <c r="E1351" s="309"/>
      <c r="F1351" s="244" t="str">
        <f t="shared" si="20"/>
        <v xml:space="preserve">, </v>
      </c>
    </row>
    <row r="1352" spans="5:6" x14ac:dyDescent="0.2">
      <c r="E1352" s="309"/>
      <c r="F1352" s="244" t="str">
        <f t="shared" si="20"/>
        <v xml:space="preserve">, </v>
      </c>
    </row>
    <row r="1353" spans="5:6" x14ac:dyDescent="0.2">
      <c r="E1353" s="309"/>
      <c r="F1353" s="244" t="str">
        <f t="shared" si="20"/>
        <v xml:space="preserve">, </v>
      </c>
    </row>
    <row r="1354" spans="5:6" x14ac:dyDescent="0.2">
      <c r="E1354" s="309"/>
      <c r="F1354" s="244" t="str">
        <f t="shared" ref="F1354:F1417" si="21">CONCATENATE(A1354, ", ", B1354)</f>
        <v xml:space="preserve">, </v>
      </c>
    </row>
    <row r="1355" spans="5:6" x14ac:dyDescent="0.2">
      <c r="E1355" s="309"/>
      <c r="F1355" s="244" t="str">
        <f t="shared" si="21"/>
        <v xml:space="preserve">, </v>
      </c>
    </row>
    <row r="1356" spans="5:6" x14ac:dyDescent="0.2">
      <c r="E1356" s="309"/>
      <c r="F1356" s="244" t="str">
        <f t="shared" si="21"/>
        <v xml:space="preserve">, </v>
      </c>
    </row>
    <row r="1357" spans="5:6" x14ac:dyDescent="0.2">
      <c r="E1357" s="309"/>
      <c r="F1357" s="244" t="str">
        <f t="shared" si="21"/>
        <v xml:space="preserve">, </v>
      </c>
    </row>
    <row r="1358" spans="5:6" x14ac:dyDescent="0.2">
      <c r="E1358" s="309"/>
      <c r="F1358" s="244" t="str">
        <f t="shared" si="21"/>
        <v xml:space="preserve">, </v>
      </c>
    </row>
    <row r="1359" spans="5:6" x14ac:dyDescent="0.2">
      <c r="E1359" s="309"/>
      <c r="F1359" s="244" t="str">
        <f t="shared" si="21"/>
        <v xml:space="preserve">, </v>
      </c>
    </row>
    <row r="1360" spans="5:6" x14ac:dyDescent="0.2">
      <c r="E1360" s="309"/>
      <c r="F1360" s="244" t="str">
        <f t="shared" si="21"/>
        <v xml:space="preserve">, </v>
      </c>
    </row>
    <row r="1361" spans="5:6" x14ac:dyDescent="0.2">
      <c r="E1361" s="309"/>
      <c r="F1361" s="244" t="str">
        <f t="shared" si="21"/>
        <v xml:space="preserve">, </v>
      </c>
    </row>
    <row r="1362" spans="5:6" x14ac:dyDescent="0.2">
      <c r="E1362" s="309"/>
      <c r="F1362" s="244" t="str">
        <f t="shared" si="21"/>
        <v xml:space="preserve">, </v>
      </c>
    </row>
    <row r="1363" spans="5:6" x14ac:dyDescent="0.2">
      <c r="E1363" s="309"/>
      <c r="F1363" s="244" t="str">
        <f t="shared" si="21"/>
        <v xml:space="preserve">, </v>
      </c>
    </row>
    <row r="1364" spans="5:6" x14ac:dyDescent="0.2">
      <c r="E1364" s="309"/>
      <c r="F1364" s="244" t="str">
        <f t="shared" si="21"/>
        <v xml:space="preserve">, </v>
      </c>
    </row>
    <row r="1365" spans="5:6" x14ac:dyDescent="0.2">
      <c r="E1365" s="309"/>
      <c r="F1365" s="244" t="str">
        <f t="shared" si="21"/>
        <v xml:space="preserve">, </v>
      </c>
    </row>
    <row r="1366" spans="5:6" x14ac:dyDescent="0.2">
      <c r="E1366" s="309"/>
      <c r="F1366" s="244" t="str">
        <f t="shared" si="21"/>
        <v xml:space="preserve">, </v>
      </c>
    </row>
    <row r="1367" spans="5:6" x14ac:dyDescent="0.2">
      <c r="E1367" s="309"/>
      <c r="F1367" s="244" t="str">
        <f t="shared" si="21"/>
        <v xml:space="preserve">, </v>
      </c>
    </row>
    <row r="1368" spans="5:6" x14ac:dyDescent="0.2">
      <c r="E1368" s="309"/>
      <c r="F1368" s="244" t="str">
        <f t="shared" si="21"/>
        <v xml:space="preserve">, </v>
      </c>
    </row>
    <row r="1369" spans="5:6" x14ac:dyDescent="0.2">
      <c r="E1369" s="309"/>
      <c r="F1369" s="244" t="str">
        <f t="shared" si="21"/>
        <v xml:space="preserve">, </v>
      </c>
    </row>
    <row r="1370" spans="5:6" x14ac:dyDescent="0.2">
      <c r="E1370" s="309"/>
      <c r="F1370" s="244" t="str">
        <f t="shared" si="21"/>
        <v xml:space="preserve">, </v>
      </c>
    </row>
    <row r="1371" spans="5:6" x14ac:dyDescent="0.2">
      <c r="E1371" s="309"/>
      <c r="F1371" s="244" t="str">
        <f t="shared" si="21"/>
        <v xml:space="preserve">, </v>
      </c>
    </row>
    <row r="1372" spans="5:6" x14ac:dyDescent="0.2">
      <c r="E1372" s="309"/>
      <c r="F1372" s="244" t="str">
        <f t="shared" si="21"/>
        <v xml:space="preserve">, </v>
      </c>
    </row>
    <row r="1373" spans="5:6" x14ac:dyDescent="0.2">
      <c r="E1373" s="309"/>
      <c r="F1373" s="244" t="str">
        <f t="shared" si="21"/>
        <v xml:space="preserve">, </v>
      </c>
    </row>
    <row r="1374" spans="5:6" x14ac:dyDescent="0.2">
      <c r="E1374" s="309"/>
      <c r="F1374" s="244" t="str">
        <f t="shared" si="21"/>
        <v xml:space="preserve">, </v>
      </c>
    </row>
    <row r="1375" spans="5:6" x14ac:dyDescent="0.2">
      <c r="E1375" s="309"/>
      <c r="F1375" s="244" t="str">
        <f t="shared" si="21"/>
        <v xml:space="preserve">, </v>
      </c>
    </row>
    <row r="1376" spans="5:6" x14ac:dyDescent="0.2">
      <c r="E1376" s="309"/>
      <c r="F1376" s="244" t="str">
        <f t="shared" si="21"/>
        <v xml:space="preserve">, </v>
      </c>
    </row>
    <row r="1377" spans="5:6" x14ac:dyDescent="0.2">
      <c r="E1377" s="309"/>
      <c r="F1377" s="244" t="str">
        <f t="shared" si="21"/>
        <v xml:space="preserve">, </v>
      </c>
    </row>
    <row r="1378" spans="5:6" x14ac:dyDescent="0.2">
      <c r="E1378" s="309"/>
      <c r="F1378" s="244" t="str">
        <f t="shared" si="21"/>
        <v xml:space="preserve">, </v>
      </c>
    </row>
    <row r="1379" spans="5:6" x14ac:dyDescent="0.2">
      <c r="E1379" s="309"/>
      <c r="F1379" s="244" t="str">
        <f t="shared" si="21"/>
        <v xml:space="preserve">, </v>
      </c>
    </row>
    <row r="1380" spans="5:6" x14ac:dyDescent="0.2">
      <c r="E1380" s="309"/>
      <c r="F1380" s="244" t="str">
        <f t="shared" si="21"/>
        <v xml:space="preserve">, </v>
      </c>
    </row>
    <row r="1381" spans="5:6" x14ac:dyDescent="0.2">
      <c r="E1381" s="309"/>
      <c r="F1381" s="244" t="str">
        <f t="shared" si="21"/>
        <v xml:space="preserve">, </v>
      </c>
    </row>
    <row r="1382" spans="5:6" x14ac:dyDescent="0.2">
      <c r="E1382" s="309"/>
      <c r="F1382" s="244" t="str">
        <f t="shared" si="21"/>
        <v xml:space="preserve">, </v>
      </c>
    </row>
    <row r="1383" spans="5:6" x14ac:dyDescent="0.2">
      <c r="E1383" s="309"/>
      <c r="F1383" s="244" t="str">
        <f t="shared" si="21"/>
        <v xml:space="preserve">, </v>
      </c>
    </row>
    <row r="1384" spans="5:6" x14ac:dyDescent="0.2">
      <c r="E1384" s="309"/>
      <c r="F1384" s="244" t="str">
        <f t="shared" si="21"/>
        <v xml:space="preserve">, </v>
      </c>
    </row>
    <row r="1385" spans="5:6" x14ac:dyDescent="0.2">
      <c r="E1385" s="309"/>
      <c r="F1385" s="244" t="str">
        <f t="shared" si="21"/>
        <v xml:space="preserve">, </v>
      </c>
    </row>
    <row r="1386" spans="5:6" x14ac:dyDescent="0.2">
      <c r="E1386" s="309"/>
      <c r="F1386" s="244" t="str">
        <f t="shared" si="21"/>
        <v xml:space="preserve">, </v>
      </c>
    </row>
    <row r="1387" spans="5:6" x14ac:dyDescent="0.2">
      <c r="E1387" s="309"/>
      <c r="F1387" s="244" t="str">
        <f t="shared" si="21"/>
        <v xml:space="preserve">, </v>
      </c>
    </row>
    <row r="1388" spans="5:6" x14ac:dyDescent="0.2">
      <c r="E1388" s="309"/>
      <c r="F1388" s="244" t="str">
        <f t="shared" si="21"/>
        <v xml:space="preserve">, </v>
      </c>
    </row>
    <row r="1389" spans="5:6" x14ac:dyDescent="0.2">
      <c r="E1389" s="309"/>
      <c r="F1389" s="244" t="str">
        <f t="shared" si="21"/>
        <v xml:space="preserve">, </v>
      </c>
    </row>
    <row r="1390" spans="5:6" x14ac:dyDescent="0.2">
      <c r="E1390" s="309"/>
      <c r="F1390" s="244" t="str">
        <f t="shared" si="21"/>
        <v xml:space="preserve">, </v>
      </c>
    </row>
    <row r="1391" spans="5:6" x14ac:dyDescent="0.2">
      <c r="E1391" s="309"/>
      <c r="F1391" s="244" t="str">
        <f t="shared" si="21"/>
        <v xml:space="preserve">, </v>
      </c>
    </row>
    <row r="1392" spans="5:6" x14ac:dyDescent="0.2">
      <c r="E1392" s="309"/>
      <c r="F1392" s="244" t="str">
        <f t="shared" si="21"/>
        <v xml:space="preserve">, </v>
      </c>
    </row>
    <row r="1393" spans="5:6" x14ac:dyDescent="0.2">
      <c r="E1393" s="309"/>
      <c r="F1393" s="244" t="str">
        <f t="shared" si="21"/>
        <v xml:space="preserve">, </v>
      </c>
    </row>
    <row r="1394" spans="5:6" x14ac:dyDescent="0.2">
      <c r="E1394" s="309"/>
      <c r="F1394" s="244" t="str">
        <f t="shared" si="21"/>
        <v xml:space="preserve">, </v>
      </c>
    </row>
    <row r="1395" spans="5:6" x14ac:dyDescent="0.2">
      <c r="E1395" s="309"/>
      <c r="F1395" s="244" t="str">
        <f t="shared" si="21"/>
        <v xml:space="preserve">, </v>
      </c>
    </row>
    <row r="1396" spans="5:6" x14ac:dyDescent="0.2">
      <c r="E1396" s="309"/>
      <c r="F1396" s="244" t="str">
        <f t="shared" si="21"/>
        <v xml:space="preserve">, </v>
      </c>
    </row>
    <row r="1397" spans="5:6" x14ac:dyDescent="0.2">
      <c r="E1397" s="309"/>
      <c r="F1397" s="244" t="str">
        <f t="shared" si="21"/>
        <v xml:space="preserve">, </v>
      </c>
    </row>
    <row r="1398" spans="5:6" x14ac:dyDescent="0.2">
      <c r="E1398" s="309"/>
      <c r="F1398" s="244" t="str">
        <f t="shared" si="21"/>
        <v xml:space="preserve">, </v>
      </c>
    </row>
    <row r="1399" spans="5:6" x14ac:dyDescent="0.2">
      <c r="E1399" s="309"/>
      <c r="F1399" s="244" t="str">
        <f t="shared" si="21"/>
        <v xml:space="preserve">, </v>
      </c>
    </row>
    <row r="1400" spans="5:6" x14ac:dyDescent="0.2">
      <c r="E1400" s="309"/>
      <c r="F1400" s="244" t="str">
        <f t="shared" si="21"/>
        <v xml:space="preserve">, </v>
      </c>
    </row>
    <row r="1401" spans="5:6" x14ac:dyDescent="0.2">
      <c r="E1401" s="309"/>
      <c r="F1401" s="244" t="str">
        <f t="shared" si="21"/>
        <v xml:space="preserve">, </v>
      </c>
    </row>
    <row r="1402" spans="5:6" x14ac:dyDescent="0.2">
      <c r="E1402" s="309"/>
      <c r="F1402" s="244" t="str">
        <f t="shared" si="21"/>
        <v xml:space="preserve">, </v>
      </c>
    </row>
    <row r="1403" spans="5:6" x14ac:dyDescent="0.2">
      <c r="E1403" s="309"/>
      <c r="F1403" s="244" t="str">
        <f t="shared" si="21"/>
        <v xml:space="preserve">, </v>
      </c>
    </row>
    <row r="1404" spans="5:6" x14ac:dyDescent="0.2">
      <c r="E1404" s="309"/>
      <c r="F1404" s="244" t="str">
        <f t="shared" si="21"/>
        <v xml:space="preserve">, </v>
      </c>
    </row>
    <row r="1405" spans="5:6" x14ac:dyDescent="0.2">
      <c r="E1405" s="309"/>
      <c r="F1405" s="244" t="str">
        <f t="shared" si="21"/>
        <v xml:space="preserve">, </v>
      </c>
    </row>
    <row r="1406" spans="5:6" x14ac:dyDescent="0.2">
      <c r="E1406" s="309"/>
      <c r="F1406" s="244" t="str">
        <f t="shared" si="21"/>
        <v xml:space="preserve">, </v>
      </c>
    </row>
    <row r="1407" spans="5:6" x14ac:dyDescent="0.2">
      <c r="E1407" s="309"/>
      <c r="F1407" s="244" t="str">
        <f t="shared" si="21"/>
        <v xml:space="preserve">, </v>
      </c>
    </row>
    <row r="1408" spans="5:6" x14ac:dyDescent="0.2">
      <c r="E1408" s="309"/>
      <c r="F1408" s="244" t="str">
        <f t="shared" si="21"/>
        <v xml:space="preserve">, </v>
      </c>
    </row>
    <row r="1409" spans="5:6" x14ac:dyDescent="0.2">
      <c r="E1409" s="309"/>
      <c r="F1409" s="244" t="str">
        <f t="shared" si="21"/>
        <v xml:space="preserve">, </v>
      </c>
    </row>
    <row r="1410" spans="5:6" x14ac:dyDescent="0.2">
      <c r="E1410" s="309"/>
      <c r="F1410" s="244" t="str">
        <f t="shared" si="21"/>
        <v xml:space="preserve">, </v>
      </c>
    </row>
    <row r="1411" spans="5:6" x14ac:dyDescent="0.2">
      <c r="E1411" s="309"/>
      <c r="F1411" s="244" t="str">
        <f t="shared" si="21"/>
        <v xml:space="preserve">, </v>
      </c>
    </row>
    <row r="1412" spans="5:6" x14ac:dyDescent="0.2">
      <c r="E1412" s="309"/>
      <c r="F1412" s="244" t="str">
        <f t="shared" si="21"/>
        <v xml:space="preserve">, </v>
      </c>
    </row>
    <row r="1413" spans="5:6" x14ac:dyDescent="0.2">
      <c r="E1413" s="309"/>
      <c r="F1413" s="244" t="str">
        <f t="shared" si="21"/>
        <v xml:space="preserve">, </v>
      </c>
    </row>
    <row r="1414" spans="5:6" x14ac:dyDescent="0.2">
      <c r="E1414" s="309"/>
      <c r="F1414" s="244" t="str">
        <f t="shared" si="21"/>
        <v xml:space="preserve">, </v>
      </c>
    </row>
    <row r="1415" spans="5:6" x14ac:dyDescent="0.2">
      <c r="E1415" s="309"/>
      <c r="F1415" s="244" t="str">
        <f t="shared" si="21"/>
        <v xml:space="preserve">, </v>
      </c>
    </row>
    <row r="1416" spans="5:6" x14ac:dyDescent="0.2">
      <c r="E1416" s="309"/>
      <c r="F1416" s="244" t="str">
        <f t="shared" si="21"/>
        <v xml:space="preserve">, </v>
      </c>
    </row>
    <row r="1417" spans="5:6" x14ac:dyDescent="0.2">
      <c r="E1417" s="309"/>
      <c r="F1417" s="244" t="str">
        <f t="shared" si="21"/>
        <v xml:space="preserve">, </v>
      </c>
    </row>
    <row r="1418" spans="5:6" x14ac:dyDescent="0.2">
      <c r="E1418" s="309"/>
      <c r="F1418" s="244" t="str">
        <f t="shared" ref="F1418:F1481" si="22">CONCATENATE(A1418, ", ", B1418)</f>
        <v xml:space="preserve">, </v>
      </c>
    </row>
    <row r="1419" spans="5:6" x14ac:dyDescent="0.2">
      <c r="E1419" s="309"/>
      <c r="F1419" s="244" t="str">
        <f t="shared" si="22"/>
        <v xml:space="preserve">, </v>
      </c>
    </row>
    <row r="1420" spans="5:6" x14ac:dyDescent="0.2">
      <c r="E1420" s="309"/>
      <c r="F1420" s="244" t="str">
        <f t="shared" si="22"/>
        <v xml:space="preserve">, </v>
      </c>
    </row>
    <row r="1421" spans="5:6" x14ac:dyDescent="0.2">
      <c r="E1421" s="309"/>
      <c r="F1421" s="244" t="str">
        <f t="shared" si="22"/>
        <v xml:space="preserve">, </v>
      </c>
    </row>
    <row r="1422" spans="5:6" x14ac:dyDescent="0.2">
      <c r="E1422" s="309"/>
      <c r="F1422" s="244" t="str">
        <f t="shared" si="22"/>
        <v xml:space="preserve">, </v>
      </c>
    </row>
    <row r="1423" spans="5:6" x14ac:dyDescent="0.2">
      <c r="E1423" s="309"/>
      <c r="F1423" s="244" t="str">
        <f t="shared" si="22"/>
        <v xml:space="preserve">, </v>
      </c>
    </row>
    <row r="1424" spans="5:6" x14ac:dyDescent="0.2">
      <c r="E1424" s="309"/>
      <c r="F1424" s="244" t="str">
        <f t="shared" si="22"/>
        <v xml:space="preserve">, </v>
      </c>
    </row>
    <row r="1425" spans="5:6" x14ac:dyDescent="0.2">
      <c r="E1425" s="309"/>
      <c r="F1425" s="244" t="str">
        <f t="shared" si="22"/>
        <v xml:space="preserve">, </v>
      </c>
    </row>
    <row r="1426" spans="5:6" x14ac:dyDescent="0.2">
      <c r="E1426" s="309"/>
      <c r="F1426" s="244" t="str">
        <f t="shared" si="22"/>
        <v xml:space="preserve">, </v>
      </c>
    </row>
    <row r="1427" spans="5:6" x14ac:dyDescent="0.2">
      <c r="E1427" s="309"/>
      <c r="F1427" s="244" t="str">
        <f t="shared" si="22"/>
        <v xml:space="preserve">, </v>
      </c>
    </row>
    <row r="1428" spans="5:6" x14ac:dyDescent="0.2">
      <c r="E1428" s="309"/>
      <c r="F1428" s="244" t="str">
        <f t="shared" si="22"/>
        <v xml:space="preserve">, </v>
      </c>
    </row>
    <row r="1429" spans="5:6" x14ac:dyDescent="0.2">
      <c r="E1429" s="309"/>
      <c r="F1429" s="244" t="str">
        <f t="shared" si="22"/>
        <v xml:space="preserve">, </v>
      </c>
    </row>
    <row r="1430" spans="5:6" x14ac:dyDescent="0.2">
      <c r="E1430" s="309"/>
      <c r="F1430" s="244" t="str">
        <f t="shared" si="22"/>
        <v xml:space="preserve">, </v>
      </c>
    </row>
    <row r="1431" spans="5:6" x14ac:dyDescent="0.2">
      <c r="E1431" s="309"/>
      <c r="F1431" s="244" t="str">
        <f t="shared" si="22"/>
        <v xml:space="preserve">, </v>
      </c>
    </row>
    <row r="1432" spans="5:6" x14ac:dyDescent="0.2">
      <c r="E1432" s="309"/>
      <c r="F1432" s="244" t="str">
        <f t="shared" si="22"/>
        <v xml:space="preserve">, </v>
      </c>
    </row>
    <row r="1433" spans="5:6" x14ac:dyDescent="0.2">
      <c r="E1433" s="309"/>
      <c r="F1433" s="244" t="str">
        <f t="shared" si="22"/>
        <v xml:space="preserve">, </v>
      </c>
    </row>
    <row r="1434" spans="5:6" x14ac:dyDescent="0.2">
      <c r="E1434" s="309"/>
      <c r="F1434" s="244" t="str">
        <f t="shared" si="22"/>
        <v xml:space="preserve">, </v>
      </c>
    </row>
    <row r="1435" spans="5:6" x14ac:dyDescent="0.2">
      <c r="E1435" s="309"/>
      <c r="F1435" s="244" t="str">
        <f t="shared" si="22"/>
        <v xml:space="preserve">, </v>
      </c>
    </row>
    <row r="1436" spans="5:6" x14ac:dyDescent="0.2">
      <c r="E1436" s="309"/>
      <c r="F1436" s="244" t="str">
        <f t="shared" si="22"/>
        <v xml:space="preserve">, </v>
      </c>
    </row>
    <row r="1437" spans="5:6" x14ac:dyDescent="0.2">
      <c r="E1437" s="309"/>
      <c r="F1437" s="244" t="str">
        <f t="shared" si="22"/>
        <v xml:space="preserve">, </v>
      </c>
    </row>
    <row r="1438" spans="5:6" x14ac:dyDescent="0.2">
      <c r="E1438" s="309"/>
      <c r="F1438" s="244" t="str">
        <f t="shared" si="22"/>
        <v xml:space="preserve">, </v>
      </c>
    </row>
    <row r="1439" spans="5:6" x14ac:dyDescent="0.2">
      <c r="E1439" s="309"/>
      <c r="F1439" s="244" t="str">
        <f t="shared" si="22"/>
        <v xml:space="preserve">, </v>
      </c>
    </row>
    <row r="1440" spans="5:6" x14ac:dyDescent="0.2">
      <c r="E1440" s="309"/>
      <c r="F1440" s="244" t="str">
        <f t="shared" si="22"/>
        <v xml:space="preserve">, </v>
      </c>
    </row>
    <row r="1441" spans="5:6" x14ac:dyDescent="0.2">
      <c r="E1441" s="309"/>
      <c r="F1441" s="244" t="str">
        <f t="shared" si="22"/>
        <v xml:space="preserve">, </v>
      </c>
    </row>
    <row r="1442" spans="5:6" x14ac:dyDescent="0.2">
      <c r="E1442" s="309"/>
      <c r="F1442" s="244" t="str">
        <f t="shared" si="22"/>
        <v xml:space="preserve">, </v>
      </c>
    </row>
    <row r="1443" spans="5:6" x14ac:dyDescent="0.2">
      <c r="E1443" s="309"/>
      <c r="F1443" s="244" t="str">
        <f t="shared" si="22"/>
        <v xml:space="preserve">, </v>
      </c>
    </row>
    <row r="1444" spans="5:6" x14ac:dyDescent="0.2">
      <c r="E1444" s="309"/>
      <c r="F1444" s="244" t="str">
        <f t="shared" si="22"/>
        <v xml:space="preserve">, </v>
      </c>
    </row>
    <row r="1445" spans="5:6" x14ac:dyDescent="0.2">
      <c r="E1445" s="309"/>
      <c r="F1445" s="244" t="str">
        <f t="shared" si="22"/>
        <v xml:space="preserve">, </v>
      </c>
    </row>
    <row r="1446" spans="5:6" x14ac:dyDescent="0.2">
      <c r="E1446" s="309"/>
      <c r="F1446" s="244" t="str">
        <f t="shared" si="22"/>
        <v xml:space="preserve">, </v>
      </c>
    </row>
    <row r="1447" spans="5:6" x14ac:dyDescent="0.2">
      <c r="E1447" s="309"/>
      <c r="F1447" s="244" t="str">
        <f t="shared" si="22"/>
        <v xml:space="preserve">, </v>
      </c>
    </row>
    <row r="1448" spans="5:6" x14ac:dyDescent="0.2">
      <c r="E1448" s="309"/>
      <c r="F1448" s="244" t="str">
        <f t="shared" si="22"/>
        <v xml:space="preserve">, </v>
      </c>
    </row>
    <row r="1449" spans="5:6" x14ac:dyDescent="0.2">
      <c r="E1449" s="309"/>
      <c r="F1449" s="244" t="str">
        <f t="shared" si="22"/>
        <v xml:space="preserve">, </v>
      </c>
    </row>
    <row r="1450" spans="5:6" x14ac:dyDescent="0.2">
      <c r="E1450" s="309"/>
      <c r="F1450" s="244" t="str">
        <f t="shared" si="22"/>
        <v xml:space="preserve">, </v>
      </c>
    </row>
    <row r="1451" spans="5:6" x14ac:dyDescent="0.2">
      <c r="E1451" s="309"/>
      <c r="F1451" s="244" t="str">
        <f t="shared" si="22"/>
        <v xml:space="preserve">, </v>
      </c>
    </row>
    <row r="1452" spans="5:6" x14ac:dyDescent="0.2">
      <c r="E1452" s="309"/>
      <c r="F1452" s="244" t="str">
        <f t="shared" si="22"/>
        <v xml:space="preserve">, </v>
      </c>
    </row>
    <row r="1453" spans="5:6" x14ac:dyDescent="0.2">
      <c r="E1453" s="309"/>
      <c r="F1453" s="244" t="str">
        <f t="shared" si="22"/>
        <v xml:space="preserve">, </v>
      </c>
    </row>
    <row r="1454" spans="5:6" x14ac:dyDescent="0.2">
      <c r="E1454" s="309"/>
      <c r="F1454" s="244" t="str">
        <f t="shared" si="22"/>
        <v xml:space="preserve">, </v>
      </c>
    </row>
    <row r="1455" spans="5:6" x14ac:dyDescent="0.2">
      <c r="E1455" s="309"/>
      <c r="F1455" s="244" t="str">
        <f t="shared" si="22"/>
        <v xml:space="preserve">, </v>
      </c>
    </row>
    <row r="1456" spans="5:6" x14ac:dyDescent="0.2">
      <c r="E1456" s="309"/>
      <c r="F1456" s="244" t="str">
        <f t="shared" si="22"/>
        <v xml:space="preserve">, </v>
      </c>
    </row>
    <row r="1457" spans="5:6" x14ac:dyDescent="0.2">
      <c r="E1457" s="309"/>
      <c r="F1457" s="244" t="str">
        <f t="shared" si="22"/>
        <v xml:space="preserve">, </v>
      </c>
    </row>
    <row r="1458" spans="5:6" x14ac:dyDescent="0.2">
      <c r="E1458" s="309"/>
      <c r="F1458" s="244" t="str">
        <f t="shared" si="22"/>
        <v xml:space="preserve">, </v>
      </c>
    </row>
    <row r="1459" spans="5:6" x14ac:dyDescent="0.2">
      <c r="E1459" s="309"/>
      <c r="F1459" s="244" t="str">
        <f t="shared" si="22"/>
        <v xml:space="preserve">, </v>
      </c>
    </row>
    <row r="1460" spans="5:6" x14ac:dyDescent="0.2">
      <c r="E1460" s="309"/>
      <c r="F1460" s="244" t="str">
        <f t="shared" si="22"/>
        <v xml:space="preserve">, </v>
      </c>
    </row>
    <row r="1461" spans="5:6" x14ac:dyDescent="0.2">
      <c r="E1461" s="309"/>
      <c r="F1461" s="244" t="str">
        <f t="shared" si="22"/>
        <v xml:space="preserve">, </v>
      </c>
    </row>
    <row r="1462" spans="5:6" x14ac:dyDescent="0.2">
      <c r="E1462" s="309"/>
      <c r="F1462" s="244" t="str">
        <f t="shared" si="22"/>
        <v xml:space="preserve">, </v>
      </c>
    </row>
    <row r="1463" spans="5:6" x14ac:dyDescent="0.2">
      <c r="E1463" s="309"/>
      <c r="F1463" s="244" t="str">
        <f t="shared" si="22"/>
        <v xml:space="preserve">, </v>
      </c>
    </row>
    <row r="1464" spans="5:6" x14ac:dyDescent="0.2">
      <c r="E1464" s="309"/>
      <c r="F1464" s="244" t="str">
        <f t="shared" si="22"/>
        <v xml:space="preserve">, </v>
      </c>
    </row>
    <row r="1465" spans="5:6" x14ac:dyDescent="0.2">
      <c r="E1465" s="309"/>
      <c r="F1465" s="244" t="str">
        <f t="shared" si="22"/>
        <v xml:space="preserve">, </v>
      </c>
    </row>
    <row r="1466" spans="5:6" x14ac:dyDescent="0.2">
      <c r="E1466" s="309"/>
      <c r="F1466" s="244" t="str">
        <f t="shared" si="22"/>
        <v xml:space="preserve">, </v>
      </c>
    </row>
    <row r="1467" spans="5:6" x14ac:dyDescent="0.2">
      <c r="E1467" s="309"/>
      <c r="F1467" s="244" t="str">
        <f t="shared" si="22"/>
        <v xml:space="preserve">, </v>
      </c>
    </row>
    <row r="1468" spans="5:6" x14ac:dyDescent="0.2">
      <c r="E1468" s="309"/>
      <c r="F1468" s="244" t="str">
        <f t="shared" si="22"/>
        <v xml:space="preserve">, </v>
      </c>
    </row>
    <row r="1469" spans="5:6" x14ac:dyDescent="0.2">
      <c r="E1469" s="309"/>
      <c r="F1469" s="244" t="str">
        <f t="shared" si="22"/>
        <v xml:space="preserve">, </v>
      </c>
    </row>
    <row r="1470" spans="5:6" x14ac:dyDescent="0.2">
      <c r="E1470" s="309"/>
      <c r="F1470" s="244" t="str">
        <f t="shared" si="22"/>
        <v xml:space="preserve">, </v>
      </c>
    </row>
    <row r="1471" spans="5:6" x14ac:dyDescent="0.2">
      <c r="E1471" s="309"/>
      <c r="F1471" s="244" t="str">
        <f t="shared" si="22"/>
        <v xml:space="preserve">, </v>
      </c>
    </row>
    <row r="1472" spans="5:6" x14ac:dyDescent="0.2">
      <c r="E1472" s="309"/>
      <c r="F1472" s="244" t="str">
        <f t="shared" si="22"/>
        <v xml:space="preserve">, </v>
      </c>
    </row>
    <row r="1473" spans="5:6" x14ac:dyDescent="0.2">
      <c r="E1473" s="309"/>
      <c r="F1473" s="244" t="str">
        <f t="shared" si="22"/>
        <v xml:space="preserve">, </v>
      </c>
    </row>
    <row r="1474" spans="5:6" x14ac:dyDescent="0.2">
      <c r="E1474" s="309"/>
      <c r="F1474" s="244" t="str">
        <f t="shared" si="22"/>
        <v xml:space="preserve">, </v>
      </c>
    </row>
    <row r="1475" spans="5:6" x14ac:dyDescent="0.2">
      <c r="E1475" s="309"/>
      <c r="F1475" s="244" t="str">
        <f t="shared" si="22"/>
        <v xml:space="preserve">, </v>
      </c>
    </row>
    <row r="1476" spans="5:6" x14ac:dyDescent="0.2">
      <c r="E1476" s="309"/>
      <c r="F1476" s="244" t="str">
        <f t="shared" si="22"/>
        <v xml:space="preserve">, </v>
      </c>
    </row>
    <row r="1477" spans="5:6" x14ac:dyDescent="0.2">
      <c r="E1477" s="309"/>
      <c r="F1477" s="244" t="str">
        <f t="shared" si="22"/>
        <v xml:space="preserve">, </v>
      </c>
    </row>
    <row r="1478" spans="5:6" x14ac:dyDescent="0.2">
      <c r="E1478" s="309"/>
      <c r="F1478" s="244" t="str">
        <f t="shared" si="22"/>
        <v xml:space="preserve">, </v>
      </c>
    </row>
    <row r="1479" spans="5:6" x14ac:dyDescent="0.2">
      <c r="E1479" s="309"/>
      <c r="F1479" s="244" t="str">
        <f t="shared" si="22"/>
        <v xml:space="preserve">, </v>
      </c>
    </row>
    <row r="1480" spans="5:6" x14ac:dyDescent="0.2">
      <c r="E1480" s="309"/>
      <c r="F1480" s="244" t="str">
        <f t="shared" si="22"/>
        <v xml:space="preserve">, </v>
      </c>
    </row>
    <row r="1481" spans="5:6" x14ac:dyDescent="0.2">
      <c r="E1481" s="309"/>
      <c r="F1481" s="244" t="str">
        <f t="shared" si="22"/>
        <v xml:space="preserve">, </v>
      </c>
    </row>
    <row r="1482" spans="5:6" x14ac:dyDescent="0.2">
      <c r="E1482" s="309"/>
      <c r="F1482" s="244" t="str">
        <f t="shared" ref="F1482:F1545" si="23">CONCATENATE(A1482, ", ", B1482)</f>
        <v xml:space="preserve">, </v>
      </c>
    </row>
    <row r="1483" spans="5:6" x14ac:dyDescent="0.2">
      <c r="E1483" s="309"/>
      <c r="F1483" s="244" t="str">
        <f t="shared" si="23"/>
        <v xml:space="preserve">, </v>
      </c>
    </row>
    <row r="1484" spans="5:6" x14ac:dyDescent="0.2">
      <c r="E1484" s="309"/>
      <c r="F1484" s="244" t="str">
        <f t="shared" si="23"/>
        <v xml:space="preserve">, </v>
      </c>
    </row>
    <row r="1485" spans="5:6" x14ac:dyDescent="0.2">
      <c r="E1485" s="309"/>
      <c r="F1485" s="244" t="str">
        <f t="shared" si="23"/>
        <v xml:space="preserve">, </v>
      </c>
    </row>
    <row r="1486" spans="5:6" x14ac:dyDescent="0.2">
      <c r="E1486" s="309"/>
      <c r="F1486" s="244" t="str">
        <f t="shared" si="23"/>
        <v xml:space="preserve">, </v>
      </c>
    </row>
    <row r="1487" spans="5:6" x14ac:dyDescent="0.2">
      <c r="E1487" s="309"/>
      <c r="F1487" s="244" t="str">
        <f t="shared" si="23"/>
        <v xml:space="preserve">, </v>
      </c>
    </row>
    <row r="1488" spans="5:6" x14ac:dyDescent="0.2">
      <c r="E1488" s="309"/>
      <c r="F1488" s="244" t="str">
        <f t="shared" si="23"/>
        <v xml:space="preserve">, </v>
      </c>
    </row>
    <row r="1489" spans="5:6" x14ac:dyDescent="0.2">
      <c r="E1489" s="309"/>
      <c r="F1489" s="244" t="str">
        <f t="shared" si="23"/>
        <v xml:space="preserve">, </v>
      </c>
    </row>
    <row r="1490" spans="5:6" x14ac:dyDescent="0.2">
      <c r="E1490" s="309"/>
      <c r="F1490" s="244" t="str">
        <f t="shared" si="23"/>
        <v xml:space="preserve">, </v>
      </c>
    </row>
    <row r="1491" spans="5:6" x14ac:dyDescent="0.2">
      <c r="E1491" s="309"/>
      <c r="F1491" s="244" t="str">
        <f t="shared" si="23"/>
        <v xml:space="preserve">, </v>
      </c>
    </row>
    <row r="1492" spans="5:6" x14ac:dyDescent="0.2">
      <c r="E1492" s="309"/>
      <c r="F1492" s="244" t="str">
        <f t="shared" si="23"/>
        <v xml:space="preserve">, </v>
      </c>
    </row>
    <row r="1493" spans="5:6" x14ac:dyDescent="0.2">
      <c r="E1493" s="309"/>
      <c r="F1493" s="244" t="str">
        <f t="shared" si="23"/>
        <v xml:space="preserve">, </v>
      </c>
    </row>
    <row r="1494" spans="5:6" x14ac:dyDescent="0.2">
      <c r="E1494" s="309"/>
      <c r="F1494" s="244" t="str">
        <f t="shared" si="23"/>
        <v xml:space="preserve">, </v>
      </c>
    </row>
    <row r="1495" spans="5:6" x14ac:dyDescent="0.2">
      <c r="E1495" s="309"/>
      <c r="F1495" s="244" t="str">
        <f t="shared" si="23"/>
        <v xml:space="preserve">, </v>
      </c>
    </row>
    <row r="1496" spans="5:6" x14ac:dyDescent="0.2">
      <c r="E1496" s="309"/>
      <c r="F1496" s="244" t="str">
        <f t="shared" si="23"/>
        <v xml:space="preserve">, </v>
      </c>
    </row>
    <row r="1497" spans="5:6" x14ac:dyDescent="0.2">
      <c r="E1497" s="309"/>
      <c r="F1497" s="244" t="str">
        <f t="shared" si="23"/>
        <v xml:space="preserve">, </v>
      </c>
    </row>
    <row r="1498" spans="5:6" x14ac:dyDescent="0.2">
      <c r="E1498" s="309"/>
      <c r="F1498" s="244" t="str">
        <f t="shared" si="23"/>
        <v xml:space="preserve">, </v>
      </c>
    </row>
    <row r="1499" spans="5:6" x14ac:dyDescent="0.2">
      <c r="E1499" s="309"/>
      <c r="F1499" s="244" t="str">
        <f t="shared" si="23"/>
        <v xml:space="preserve">, </v>
      </c>
    </row>
    <row r="1500" spans="5:6" x14ac:dyDescent="0.2">
      <c r="E1500" s="309"/>
      <c r="F1500" s="244" t="str">
        <f t="shared" si="23"/>
        <v xml:space="preserve">, </v>
      </c>
    </row>
    <row r="1501" spans="5:6" x14ac:dyDescent="0.2">
      <c r="E1501" s="309"/>
      <c r="F1501" s="244" t="str">
        <f t="shared" si="23"/>
        <v xml:space="preserve">, </v>
      </c>
    </row>
    <row r="1502" spans="5:6" x14ac:dyDescent="0.2">
      <c r="E1502" s="309"/>
      <c r="F1502" s="244" t="str">
        <f t="shared" si="23"/>
        <v xml:space="preserve">, </v>
      </c>
    </row>
    <row r="1503" spans="5:6" x14ac:dyDescent="0.2">
      <c r="E1503" s="309"/>
      <c r="F1503" s="244" t="str">
        <f t="shared" si="23"/>
        <v xml:space="preserve">, </v>
      </c>
    </row>
    <row r="1504" spans="5:6" x14ac:dyDescent="0.2">
      <c r="E1504" s="309"/>
      <c r="F1504" s="244" t="str">
        <f t="shared" si="23"/>
        <v xml:space="preserve">, </v>
      </c>
    </row>
    <row r="1505" spans="5:6" x14ac:dyDescent="0.2">
      <c r="E1505" s="309"/>
      <c r="F1505" s="244" t="str">
        <f t="shared" si="23"/>
        <v xml:space="preserve">, </v>
      </c>
    </row>
    <row r="1506" spans="5:6" x14ac:dyDescent="0.2">
      <c r="E1506" s="309"/>
      <c r="F1506" s="244" t="str">
        <f t="shared" si="23"/>
        <v xml:space="preserve">, </v>
      </c>
    </row>
    <row r="1507" spans="5:6" x14ac:dyDescent="0.2">
      <c r="E1507" s="309"/>
      <c r="F1507" s="244" t="str">
        <f t="shared" si="23"/>
        <v xml:space="preserve">, </v>
      </c>
    </row>
    <row r="1508" spans="5:6" x14ac:dyDescent="0.2">
      <c r="E1508" s="309"/>
      <c r="F1508" s="244" t="str">
        <f t="shared" si="23"/>
        <v xml:space="preserve">, </v>
      </c>
    </row>
    <row r="1509" spans="5:6" x14ac:dyDescent="0.2">
      <c r="E1509" s="309"/>
      <c r="F1509" s="244" t="str">
        <f t="shared" si="23"/>
        <v xml:space="preserve">, </v>
      </c>
    </row>
    <row r="1510" spans="5:6" x14ac:dyDescent="0.2">
      <c r="E1510" s="309"/>
      <c r="F1510" s="244" t="str">
        <f t="shared" si="23"/>
        <v xml:space="preserve">, </v>
      </c>
    </row>
    <row r="1511" spans="5:6" x14ac:dyDescent="0.2">
      <c r="E1511" s="309"/>
      <c r="F1511" s="244" t="str">
        <f t="shared" si="23"/>
        <v xml:space="preserve">, </v>
      </c>
    </row>
    <row r="1512" spans="5:6" x14ac:dyDescent="0.2">
      <c r="E1512" s="309"/>
      <c r="F1512" s="244" t="str">
        <f t="shared" si="23"/>
        <v xml:space="preserve">, </v>
      </c>
    </row>
    <row r="1513" spans="5:6" x14ac:dyDescent="0.2">
      <c r="E1513" s="309"/>
      <c r="F1513" s="244" t="str">
        <f t="shared" si="23"/>
        <v xml:space="preserve">, </v>
      </c>
    </row>
    <row r="1514" spans="5:6" x14ac:dyDescent="0.2">
      <c r="E1514" s="309"/>
      <c r="F1514" s="244" t="str">
        <f t="shared" si="23"/>
        <v xml:space="preserve">, </v>
      </c>
    </row>
    <row r="1515" spans="5:6" x14ac:dyDescent="0.2">
      <c r="E1515" s="309"/>
      <c r="F1515" s="244" t="str">
        <f t="shared" si="23"/>
        <v xml:space="preserve">, </v>
      </c>
    </row>
    <row r="1516" spans="5:6" x14ac:dyDescent="0.2">
      <c r="E1516" s="309"/>
      <c r="F1516" s="244" t="str">
        <f t="shared" si="23"/>
        <v xml:space="preserve">, </v>
      </c>
    </row>
    <row r="1517" spans="5:6" x14ac:dyDescent="0.2">
      <c r="E1517" s="309"/>
      <c r="F1517" s="244" t="str">
        <f t="shared" si="23"/>
        <v xml:space="preserve">, </v>
      </c>
    </row>
    <row r="1518" spans="5:6" x14ac:dyDescent="0.2">
      <c r="E1518" s="309"/>
      <c r="F1518" s="244" t="str">
        <f t="shared" si="23"/>
        <v xml:space="preserve">, </v>
      </c>
    </row>
    <row r="1519" spans="5:6" x14ac:dyDescent="0.2">
      <c r="E1519" s="309"/>
      <c r="F1519" s="244" t="str">
        <f t="shared" si="23"/>
        <v xml:space="preserve">, </v>
      </c>
    </row>
    <row r="1520" spans="5:6" x14ac:dyDescent="0.2">
      <c r="E1520" s="309"/>
      <c r="F1520" s="244" t="str">
        <f t="shared" si="23"/>
        <v xml:space="preserve">, </v>
      </c>
    </row>
    <row r="1521" spans="5:6" x14ac:dyDescent="0.2">
      <c r="E1521" s="309"/>
      <c r="F1521" s="244" t="str">
        <f t="shared" si="23"/>
        <v xml:space="preserve">, </v>
      </c>
    </row>
    <row r="1522" spans="5:6" x14ac:dyDescent="0.2">
      <c r="E1522" s="309"/>
      <c r="F1522" s="244" t="str">
        <f t="shared" si="23"/>
        <v xml:space="preserve">, </v>
      </c>
    </row>
    <row r="1523" spans="5:6" x14ac:dyDescent="0.2">
      <c r="E1523" s="309"/>
      <c r="F1523" s="244" t="str">
        <f t="shared" si="23"/>
        <v xml:space="preserve">, </v>
      </c>
    </row>
    <row r="1524" spans="5:6" x14ac:dyDescent="0.2">
      <c r="E1524" s="309"/>
      <c r="F1524" s="244" t="str">
        <f t="shared" si="23"/>
        <v xml:space="preserve">, </v>
      </c>
    </row>
    <row r="1525" spans="5:6" x14ac:dyDescent="0.2">
      <c r="E1525" s="309"/>
      <c r="F1525" s="244" t="str">
        <f t="shared" si="23"/>
        <v xml:space="preserve">, </v>
      </c>
    </row>
    <row r="1526" spans="5:6" x14ac:dyDescent="0.2">
      <c r="E1526" s="309"/>
      <c r="F1526" s="244" t="str">
        <f t="shared" si="23"/>
        <v xml:space="preserve">, </v>
      </c>
    </row>
    <row r="1527" spans="5:6" x14ac:dyDescent="0.2">
      <c r="E1527" s="309"/>
      <c r="F1527" s="244" t="str">
        <f t="shared" si="23"/>
        <v xml:space="preserve">, </v>
      </c>
    </row>
    <row r="1528" spans="5:6" x14ac:dyDescent="0.2">
      <c r="E1528" s="309"/>
      <c r="F1528" s="244" t="str">
        <f t="shared" si="23"/>
        <v xml:space="preserve">, </v>
      </c>
    </row>
    <row r="1529" spans="5:6" x14ac:dyDescent="0.2">
      <c r="E1529" s="309"/>
      <c r="F1529" s="244" t="str">
        <f t="shared" si="23"/>
        <v xml:space="preserve">, </v>
      </c>
    </row>
    <row r="1530" spans="5:6" x14ac:dyDescent="0.2">
      <c r="E1530" s="309"/>
      <c r="F1530" s="244" t="str">
        <f t="shared" si="23"/>
        <v xml:space="preserve">, </v>
      </c>
    </row>
    <row r="1531" spans="5:6" x14ac:dyDescent="0.2">
      <c r="E1531" s="309"/>
      <c r="F1531" s="244" t="str">
        <f t="shared" si="23"/>
        <v xml:space="preserve">, </v>
      </c>
    </row>
    <row r="1532" spans="5:6" x14ac:dyDescent="0.2">
      <c r="E1532" s="309"/>
      <c r="F1532" s="244" t="str">
        <f t="shared" si="23"/>
        <v xml:space="preserve">, </v>
      </c>
    </row>
    <row r="1533" spans="5:6" x14ac:dyDescent="0.2">
      <c r="E1533" s="309"/>
      <c r="F1533" s="244" t="str">
        <f t="shared" si="23"/>
        <v xml:space="preserve">, </v>
      </c>
    </row>
    <row r="1534" spans="5:6" x14ac:dyDescent="0.2">
      <c r="E1534" s="309"/>
      <c r="F1534" s="244" t="str">
        <f t="shared" si="23"/>
        <v xml:space="preserve">, </v>
      </c>
    </row>
    <row r="1535" spans="5:6" x14ac:dyDescent="0.2">
      <c r="E1535" s="309"/>
      <c r="F1535" s="244" t="str">
        <f t="shared" si="23"/>
        <v xml:space="preserve">, </v>
      </c>
    </row>
    <row r="1536" spans="5:6" x14ac:dyDescent="0.2">
      <c r="E1536" s="309"/>
      <c r="F1536" s="244" t="str">
        <f t="shared" si="23"/>
        <v xml:space="preserve">, </v>
      </c>
    </row>
    <row r="1537" spans="5:6" x14ac:dyDescent="0.2">
      <c r="E1537" s="309"/>
      <c r="F1537" s="244" t="str">
        <f t="shared" si="23"/>
        <v xml:space="preserve">, </v>
      </c>
    </row>
    <row r="1538" spans="5:6" x14ac:dyDescent="0.2">
      <c r="E1538" s="309"/>
      <c r="F1538" s="244" t="str">
        <f t="shared" si="23"/>
        <v xml:space="preserve">, </v>
      </c>
    </row>
    <row r="1539" spans="5:6" x14ac:dyDescent="0.2">
      <c r="E1539" s="309"/>
      <c r="F1539" s="244" t="str">
        <f t="shared" si="23"/>
        <v xml:space="preserve">, </v>
      </c>
    </row>
    <row r="1540" spans="5:6" x14ac:dyDescent="0.2">
      <c r="E1540" s="309"/>
      <c r="F1540" s="244" t="str">
        <f t="shared" si="23"/>
        <v xml:space="preserve">, </v>
      </c>
    </row>
    <row r="1541" spans="5:6" x14ac:dyDescent="0.2">
      <c r="E1541" s="309"/>
      <c r="F1541" s="244" t="str">
        <f t="shared" si="23"/>
        <v xml:space="preserve">, </v>
      </c>
    </row>
    <row r="1542" spans="5:6" x14ac:dyDescent="0.2">
      <c r="E1542" s="309"/>
      <c r="F1542" s="244" t="str">
        <f t="shared" si="23"/>
        <v xml:space="preserve">, </v>
      </c>
    </row>
    <row r="1543" spans="5:6" x14ac:dyDescent="0.2">
      <c r="E1543" s="309"/>
      <c r="F1543" s="244" t="str">
        <f t="shared" si="23"/>
        <v xml:space="preserve">, </v>
      </c>
    </row>
    <row r="1544" spans="5:6" x14ac:dyDescent="0.2">
      <c r="E1544" s="309"/>
      <c r="F1544" s="244" t="str">
        <f t="shared" si="23"/>
        <v xml:space="preserve">, </v>
      </c>
    </row>
    <row r="1545" spans="5:6" x14ac:dyDescent="0.2">
      <c r="E1545" s="309"/>
      <c r="F1545" s="244" t="str">
        <f t="shared" si="23"/>
        <v xml:space="preserve">, </v>
      </c>
    </row>
    <row r="1546" spans="5:6" x14ac:dyDescent="0.2">
      <c r="E1546" s="309"/>
      <c r="F1546" s="244" t="str">
        <f t="shared" ref="F1546:F1609" si="24">CONCATENATE(A1546, ", ", B1546)</f>
        <v xml:space="preserve">, </v>
      </c>
    </row>
    <row r="1547" spans="5:6" x14ac:dyDescent="0.2">
      <c r="E1547" s="309"/>
      <c r="F1547" s="244" t="str">
        <f t="shared" si="24"/>
        <v xml:space="preserve">, </v>
      </c>
    </row>
    <row r="1548" spans="5:6" x14ac:dyDescent="0.2">
      <c r="E1548" s="309"/>
      <c r="F1548" s="244" t="str">
        <f t="shared" si="24"/>
        <v xml:space="preserve">, </v>
      </c>
    </row>
    <row r="1549" spans="5:6" x14ac:dyDescent="0.2">
      <c r="E1549" s="309"/>
      <c r="F1549" s="244" t="str">
        <f t="shared" si="24"/>
        <v xml:space="preserve">, </v>
      </c>
    </row>
    <row r="1550" spans="5:6" x14ac:dyDescent="0.2">
      <c r="E1550" s="309"/>
      <c r="F1550" s="244" t="str">
        <f t="shared" si="24"/>
        <v xml:space="preserve">, </v>
      </c>
    </row>
    <row r="1551" spans="5:6" x14ac:dyDescent="0.2">
      <c r="E1551" s="309"/>
      <c r="F1551" s="244" t="str">
        <f t="shared" si="24"/>
        <v xml:space="preserve">, </v>
      </c>
    </row>
    <row r="1552" spans="5:6" x14ac:dyDescent="0.2">
      <c r="E1552" s="309"/>
      <c r="F1552" s="244" t="str">
        <f t="shared" si="24"/>
        <v xml:space="preserve">, </v>
      </c>
    </row>
    <row r="1553" spans="5:6" x14ac:dyDescent="0.2">
      <c r="E1553" s="309"/>
      <c r="F1553" s="244" t="str">
        <f t="shared" si="24"/>
        <v xml:space="preserve">, </v>
      </c>
    </row>
    <row r="1554" spans="5:6" x14ac:dyDescent="0.2">
      <c r="E1554" s="309"/>
      <c r="F1554" s="244" t="str">
        <f t="shared" si="24"/>
        <v xml:space="preserve">, </v>
      </c>
    </row>
    <row r="1555" spans="5:6" x14ac:dyDescent="0.2">
      <c r="E1555" s="309"/>
      <c r="F1555" s="244" t="str">
        <f t="shared" si="24"/>
        <v xml:space="preserve">, </v>
      </c>
    </row>
    <row r="1556" spans="5:6" x14ac:dyDescent="0.2">
      <c r="E1556" s="309"/>
      <c r="F1556" s="244" t="str">
        <f t="shared" si="24"/>
        <v xml:space="preserve">, </v>
      </c>
    </row>
    <row r="1557" spans="5:6" x14ac:dyDescent="0.2">
      <c r="E1557" s="309"/>
      <c r="F1557" s="244" t="str">
        <f t="shared" si="24"/>
        <v xml:space="preserve">, </v>
      </c>
    </row>
    <row r="1558" spans="5:6" x14ac:dyDescent="0.2">
      <c r="E1558" s="309"/>
      <c r="F1558" s="244" t="str">
        <f t="shared" si="24"/>
        <v xml:space="preserve">, </v>
      </c>
    </row>
    <row r="1559" spans="5:6" x14ac:dyDescent="0.2">
      <c r="E1559" s="309"/>
      <c r="F1559" s="244" t="str">
        <f t="shared" si="24"/>
        <v xml:space="preserve">, </v>
      </c>
    </row>
    <row r="1560" spans="5:6" x14ac:dyDescent="0.2">
      <c r="E1560" s="309"/>
      <c r="F1560" s="244" t="str">
        <f t="shared" si="24"/>
        <v xml:space="preserve">, </v>
      </c>
    </row>
    <row r="1561" spans="5:6" x14ac:dyDescent="0.2">
      <c r="E1561" s="309"/>
      <c r="F1561" s="244" t="str">
        <f t="shared" si="24"/>
        <v xml:space="preserve">, </v>
      </c>
    </row>
    <row r="1562" spans="5:6" x14ac:dyDescent="0.2">
      <c r="E1562" s="309"/>
      <c r="F1562" s="244" t="str">
        <f t="shared" si="24"/>
        <v xml:space="preserve">, </v>
      </c>
    </row>
    <row r="1563" spans="5:6" x14ac:dyDescent="0.2">
      <c r="E1563" s="309"/>
      <c r="F1563" s="244" t="str">
        <f t="shared" si="24"/>
        <v xml:space="preserve">, </v>
      </c>
    </row>
    <row r="1564" spans="5:6" x14ac:dyDescent="0.2">
      <c r="E1564" s="309"/>
      <c r="F1564" s="244" t="str">
        <f t="shared" si="24"/>
        <v xml:space="preserve">, </v>
      </c>
    </row>
    <row r="1565" spans="5:6" x14ac:dyDescent="0.2">
      <c r="E1565" s="309"/>
      <c r="F1565" s="244" t="str">
        <f t="shared" si="24"/>
        <v xml:space="preserve">, </v>
      </c>
    </row>
    <row r="1566" spans="5:6" x14ac:dyDescent="0.2">
      <c r="E1566" s="309"/>
      <c r="F1566" s="244" t="str">
        <f t="shared" si="24"/>
        <v xml:space="preserve">, </v>
      </c>
    </row>
    <row r="1567" spans="5:6" x14ac:dyDescent="0.2">
      <c r="E1567" s="309"/>
      <c r="F1567" s="244" t="str">
        <f t="shared" si="24"/>
        <v xml:space="preserve">, </v>
      </c>
    </row>
    <row r="1568" spans="5:6" x14ac:dyDescent="0.2">
      <c r="E1568" s="309"/>
      <c r="F1568" s="244" t="str">
        <f t="shared" si="24"/>
        <v xml:space="preserve">, </v>
      </c>
    </row>
    <row r="1569" spans="5:6" x14ac:dyDescent="0.2">
      <c r="E1569" s="309"/>
      <c r="F1569" s="244" t="str">
        <f t="shared" si="24"/>
        <v xml:space="preserve">, </v>
      </c>
    </row>
    <row r="1570" spans="5:6" x14ac:dyDescent="0.2">
      <c r="E1570" s="309"/>
      <c r="F1570" s="244" t="str">
        <f t="shared" si="24"/>
        <v xml:space="preserve">, </v>
      </c>
    </row>
    <row r="1571" spans="5:6" x14ac:dyDescent="0.2">
      <c r="E1571" s="309"/>
      <c r="F1571" s="244" t="str">
        <f t="shared" si="24"/>
        <v xml:space="preserve">, </v>
      </c>
    </row>
    <row r="1572" spans="5:6" x14ac:dyDescent="0.2">
      <c r="E1572" s="309"/>
      <c r="F1572" s="244" t="str">
        <f t="shared" si="24"/>
        <v xml:space="preserve">, </v>
      </c>
    </row>
    <row r="1573" spans="5:6" x14ac:dyDescent="0.2">
      <c r="E1573" s="309"/>
      <c r="F1573" s="244" t="str">
        <f t="shared" si="24"/>
        <v xml:space="preserve">, </v>
      </c>
    </row>
    <row r="1574" spans="5:6" x14ac:dyDescent="0.2">
      <c r="E1574" s="309"/>
      <c r="F1574" s="244" t="str">
        <f t="shared" si="24"/>
        <v xml:space="preserve">, </v>
      </c>
    </row>
    <row r="1575" spans="5:6" x14ac:dyDescent="0.2">
      <c r="E1575" s="309"/>
      <c r="F1575" s="244" t="str">
        <f t="shared" si="24"/>
        <v xml:space="preserve">, </v>
      </c>
    </row>
    <row r="1576" spans="5:6" x14ac:dyDescent="0.2">
      <c r="E1576" s="309"/>
      <c r="F1576" s="244" t="str">
        <f t="shared" si="24"/>
        <v xml:space="preserve">, </v>
      </c>
    </row>
    <row r="1577" spans="5:6" x14ac:dyDescent="0.2">
      <c r="E1577" s="309"/>
      <c r="F1577" s="244" t="str">
        <f t="shared" si="24"/>
        <v xml:space="preserve">, </v>
      </c>
    </row>
    <row r="1578" spans="5:6" x14ac:dyDescent="0.2">
      <c r="E1578" s="309"/>
      <c r="F1578" s="244" t="str">
        <f t="shared" si="24"/>
        <v xml:space="preserve">, </v>
      </c>
    </row>
    <row r="1579" spans="5:6" x14ac:dyDescent="0.2">
      <c r="E1579" s="309"/>
      <c r="F1579" s="244" t="str">
        <f t="shared" si="24"/>
        <v xml:space="preserve">, </v>
      </c>
    </row>
    <row r="1580" spans="5:6" x14ac:dyDescent="0.2">
      <c r="E1580" s="309"/>
      <c r="F1580" s="244" t="str">
        <f t="shared" si="24"/>
        <v xml:space="preserve">, </v>
      </c>
    </row>
    <row r="1581" spans="5:6" x14ac:dyDescent="0.2">
      <c r="E1581" s="309"/>
      <c r="F1581" s="244" t="str">
        <f t="shared" si="24"/>
        <v xml:space="preserve">, </v>
      </c>
    </row>
    <row r="1582" spans="5:6" x14ac:dyDescent="0.2">
      <c r="E1582" s="309"/>
      <c r="F1582" s="244" t="str">
        <f t="shared" si="24"/>
        <v xml:space="preserve">, </v>
      </c>
    </row>
    <row r="1583" spans="5:6" x14ac:dyDescent="0.2">
      <c r="E1583" s="309"/>
      <c r="F1583" s="244" t="str">
        <f t="shared" si="24"/>
        <v xml:space="preserve">, </v>
      </c>
    </row>
    <row r="1584" spans="5:6" x14ac:dyDescent="0.2">
      <c r="E1584" s="309"/>
      <c r="F1584" s="244" t="str">
        <f t="shared" si="24"/>
        <v xml:space="preserve">, </v>
      </c>
    </row>
    <row r="1585" spans="5:6" x14ac:dyDescent="0.2">
      <c r="E1585" s="309"/>
      <c r="F1585" s="244" t="str">
        <f t="shared" si="24"/>
        <v xml:space="preserve">, </v>
      </c>
    </row>
    <row r="1586" spans="5:6" x14ac:dyDescent="0.2">
      <c r="E1586" s="309"/>
      <c r="F1586" s="244" t="str">
        <f t="shared" si="24"/>
        <v xml:space="preserve">, </v>
      </c>
    </row>
    <row r="1587" spans="5:6" x14ac:dyDescent="0.2">
      <c r="E1587" s="309"/>
      <c r="F1587" s="244" t="str">
        <f t="shared" si="24"/>
        <v xml:space="preserve">, </v>
      </c>
    </row>
    <row r="1588" spans="5:6" x14ac:dyDescent="0.2">
      <c r="E1588" s="309"/>
      <c r="F1588" s="244" t="str">
        <f t="shared" si="24"/>
        <v xml:space="preserve">, </v>
      </c>
    </row>
    <row r="1589" spans="5:6" x14ac:dyDescent="0.2">
      <c r="E1589" s="309"/>
      <c r="F1589" s="244" t="str">
        <f t="shared" si="24"/>
        <v xml:space="preserve">, </v>
      </c>
    </row>
    <row r="1590" spans="5:6" x14ac:dyDescent="0.2">
      <c r="E1590" s="309"/>
      <c r="F1590" s="244" t="str">
        <f t="shared" si="24"/>
        <v xml:space="preserve">, </v>
      </c>
    </row>
    <row r="1591" spans="5:6" x14ac:dyDescent="0.2">
      <c r="E1591" s="309"/>
      <c r="F1591" s="244" t="str">
        <f t="shared" si="24"/>
        <v xml:space="preserve">, </v>
      </c>
    </row>
    <row r="1592" spans="5:6" x14ac:dyDescent="0.2">
      <c r="E1592" s="309"/>
      <c r="F1592" s="244" t="str">
        <f t="shared" si="24"/>
        <v xml:space="preserve">, </v>
      </c>
    </row>
    <row r="1593" spans="5:6" x14ac:dyDescent="0.2">
      <c r="E1593" s="309"/>
      <c r="F1593" s="244" t="str">
        <f t="shared" si="24"/>
        <v xml:space="preserve">, </v>
      </c>
    </row>
    <row r="1594" spans="5:6" x14ac:dyDescent="0.2">
      <c r="E1594" s="309"/>
      <c r="F1594" s="244" t="str">
        <f t="shared" si="24"/>
        <v xml:space="preserve">, </v>
      </c>
    </row>
    <row r="1595" spans="5:6" x14ac:dyDescent="0.2">
      <c r="E1595" s="309"/>
      <c r="F1595" s="244" t="str">
        <f t="shared" si="24"/>
        <v xml:space="preserve">, </v>
      </c>
    </row>
    <row r="1596" spans="5:6" x14ac:dyDescent="0.2">
      <c r="E1596" s="309"/>
      <c r="F1596" s="244" t="str">
        <f t="shared" si="24"/>
        <v xml:space="preserve">, </v>
      </c>
    </row>
    <row r="1597" spans="5:6" x14ac:dyDescent="0.2">
      <c r="E1597" s="309"/>
      <c r="F1597" s="244" t="str">
        <f t="shared" si="24"/>
        <v xml:space="preserve">, </v>
      </c>
    </row>
    <row r="1598" spans="5:6" x14ac:dyDescent="0.2">
      <c r="E1598" s="309"/>
      <c r="F1598" s="244" t="str">
        <f t="shared" si="24"/>
        <v xml:space="preserve">, </v>
      </c>
    </row>
    <row r="1599" spans="5:6" x14ac:dyDescent="0.2">
      <c r="E1599" s="309"/>
      <c r="F1599" s="244" t="str">
        <f t="shared" si="24"/>
        <v xml:space="preserve">, </v>
      </c>
    </row>
    <row r="1600" spans="5:6" x14ac:dyDescent="0.2">
      <c r="E1600" s="309"/>
      <c r="F1600" s="244" t="str">
        <f t="shared" si="24"/>
        <v xml:space="preserve">, </v>
      </c>
    </row>
    <row r="1601" spans="5:6" x14ac:dyDescent="0.2">
      <c r="E1601" s="309"/>
      <c r="F1601" s="244" t="str">
        <f t="shared" si="24"/>
        <v xml:space="preserve">, </v>
      </c>
    </row>
    <row r="1602" spans="5:6" x14ac:dyDescent="0.2">
      <c r="E1602" s="309"/>
      <c r="F1602" s="244" t="str">
        <f t="shared" si="24"/>
        <v xml:space="preserve">, </v>
      </c>
    </row>
    <row r="1603" spans="5:6" x14ac:dyDescent="0.2">
      <c r="E1603" s="309"/>
      <c r="F1603" s="244" t="str">
        <f t="shared" si="24"/>
        <v xml:space="preserve">, </v>
      </c>
    </row>
    <row r="1604" spans="5:6" x14ac:dyDescent="0.2">
      <c r="E1604" s="309"/>
      <c r="F1604" s="244" t="str">
        <f t="shared" si="24"/>
        <v xml:space="preserve">, </v>
      </c>
    </row>
    <row r="1605" spans="5:6" x14ac:dyDescent="0.2">
      <c r="E1605" s="309"/>
      <c r="F1605" s="244" t="str">
        <f t="shared" si="24"/>
        <v xml:space="preserve">, </v>
      </c>
    </row>
    <row r="1606" spans="5:6" x14ac:dyDescent="0.2">
      <c r="E1606" s="309"/>
      <c r="F1606" s="244" t="str">
        <f t="shared" si="24"/>
        <v xml:space="preserve">, </v>
      </c>
    </row>
    <row r="1607" spans="5:6" x14ac:dyDescent="0.2">
      <c r="E1607" s="309"/>
      <c r="F1607" s="244" t="str">
        <f t="shared" si="24"/>
        <v xml:space="preserve">, </v>
      </c>
    </row>
    <row r="1608" spans="5:6" x14ac:dyDescent="0.2">
      <c r="E1608" s="309"/>
      <c r="F1608" s="244" t="str">
        <f t="shared" si="24"/>
        <v xml:space="preserve">, </v>
      </c>
    </row>
    <row r="1609" spans="5:6" x14ac:dyDescent="0.2">
      <c r="E1609" s="309"/>
      <c r="F1609" s="244" t="str">
        <f t="shared" si="24"/>
        <v xml:space="preserve">, </v>
      </c>
    </row>
    <row r="1610" spans="5:6" x14ac:dyDescent="0.2">
      <c r="E1610" s="309"/>
      <c r="F1610" s="244" t="str">
        <f t="shared" ref="F1610:F1673" si="25">CONCATENATE(A1610, ", ", B1610)</f>
        <v xml:space="preserve">, </v>
      </c>
    </row>
    <row r="1611" spans="5:6" x14ac:dyDescent="0.2">
      <c r="E1611" s="309"/>
      <c r="F1611" s="244" t="str">
        <f t="shared" si="25"/>
        <v xml:space="preserve">, </v>
      </c>
    </row>
    <row r="1612" spans="5:6" x14ac:dyDescent="0.2">
      <c r="E1612" s="309"/>
      <c r="F1612" s="244" t="str">
        <f t="shared" si="25"/>
        <v xml:space="preserve">, </v>
      </c>
    </row>
    <row r="1613" spans="5:6" x14ac:dyDescent="0.2">
      <c r="E1613" s="309"/>
      <c r="F1613" s="244" t="str">
        <f t="shared" si="25"/>
        <v xml:space="preserve">, </v>
      </c>
    </row>
    <row r="1614" spans="5:6" x14ac:dyDescent="0.2">
      <c r="E1614" s="309"/>
      <c r="F1614" s="244" t="str">
        <f t="shared" si="25"/>
        <v xml:space="preserve">, </v>
      </c>
    </row>
    <row r="1615" spans="5:6" x14ac:dyDescent="0.2">
      <c r="E1615" s="309"/>
      <c r="F1615" s="244" t="str">
        <f t="shared" si="25"/>
        <v xml:space="preserve">, </v>
      </c>
    </row>
    <row r="1616" spans="5:6" x14ac:dyDescent="0.2">
      <c r="E1616" s="309"/>
      <c r="F1616" s="244" t="str">
        <f t="shared" si="25"/>
        <v xml:space="preserve">, </v>
      </c>
    </row>
    <row r="1617" spans="5:6" x14ac:dyDescent="0.2">
      <c r="E1617" s="309"/>
      <c r="F1617" s="244" t="str">
        <f t="shared" si="25"/>
        <v xml:space="preserve">, </v>
      </c>
    </row>
    <row r="1618" spans="5:6" x14ac:dyDescent="0.2">
      <c r="E1618" s="309"/>
      <c r="F1618" s="244" t="str">
        <f t="shared" si="25"/>
        <v xml:space="preserve">, </v>
      </c>
    </row>
    <row r="1619" spans="5:6" x14ac:dyDescent="0.2">
      <c r="E1619" s="309"/>
      <c r="F1619" s="244" t="str">
        <f t="shared" si="25"/>
        <v xml:space="preserve">, </v>
      </c>
    </row>
    <row r="1620" spans="5:6" x14ac:dyDescent="0.2">
      <c r="E1620" s="309"/>
      <c r="F1620" s="244" t="str">
        <f t="shared" si="25"/>
        <v xml:space="preserve">, </v>
      </c>
    </row>
    <row r="1621" spans="5:6" x14ac:dyDescent="0.2">
      <c r="E1621" s="309"/>
      <c r="F1621" s="244" t="str">
        <f t="shared" si="25"/>
        <v xml:space="preserve">, </v>
      </c>
    </row>
    <row r="1622" spans="5:6" x14ac:dyDescent="0.2">
      <c r="E1622" s="309"/>
      <c r="F1622" s="244" t="str">
        <f t="shared" si="25"/>
        <v xml:space="preserve">, </v>
      </c>
    </row>
    <row r="1623" spans="5:6" x14ac:dyDescent="0.2">
      <c r="E1623" s="309"/>
      <c r="F1623" s="244" t="str">
        <f t="shared" si="25"/>
        <v xml:space="preserve">, </v>
      </c>
    </row>
    <row r="1624" spans="5:6" x14ac:dyDescent="0.2">
      <c r="E1624" s="309"/>
      <c r="F1624" s="244" t="str">
        <f t="shared" si="25"/>
        <v xml:space="preserve">, </v>
      </c>
    </row>
    <row r="1625" spans="5:6" x14ac:dyDescent="0.2">
      <c r="E1625" s="309"/>
      <c r="F1625" s="244" t="str">
        <f t="shared" si="25"/>
        <v xml:space="preserve">, </v>
      </c>
    </row>
    <row r="1626" spans="5:6" x14ac:dyDescent="0.2">
      <c r="E1626" s="309"/>
      <c r="F1626" s="244" t="str">
        <f t="shared" si="25"/>
        <v xml:space="preserve">, </v>
      </c>
    </row>
    <row r="1627" spans="5:6" x14ac:dyDescent="0.2">
      <c r="E1627" s="309"/>
      <c r="F1627" s="244" t="str">
        <f t="shared" si="25"/>
        <v xml:space="preserve">, </v>
      </c>
    </row>
    <row r="1628" spans="5:6" x14ac:dyDescent="0.2">
      <c r="E1628" s="309"/>
      <c r="F1628" s="244" t="str">
        <f t="shared" si="25"/>
        <v xml:space="preserve">, </v>
      </c>
    </row>
    <row r="1629" spans="5:6" x14ac:dyDescent="0.2">
      <c r="E1629" s="309"/>
      <c r="F1629" s="244" t="str">
        <f t="shared" si="25"/>
        <v xml:space="preserve">, </v>
      </c>
    </row>
    <row r="1630" spans="5:6" x14ac:dyDescent="0.2">
      <c r="E1630" s="309"/>
      <c r="F1630" s="244" t="str">
        <f t="shared" si="25"/>
        <v xml:space="preserve">, </v>
      </c>
    </row>
    <row r="1631" spans="5:6" x14ac:dyDescent="0.2">
      <c r="E1631" s="309"/>
      <c r="F1631" s="244" t="str">
        <f t="shared" si="25"/>
        <v xml:space="preserve">, </v>
      </c>
    </row>
    <row r="1632" spans="5:6" x14ac:dyDescent="0.2">
      <c r="E1632" s="309"/>
      <c r="F1632" s="244" t="str">
        <f t="shared" si="25"/>
        <v xml:space="preserve">, </v>
      </c>
    </row>
    <row r="1633" spans="5:6" x14ac:dyDescent="0.2">
      <c r="E1633" s="309"/>
      <c r="F1633" s="244" t="str">
        <f t="shared" si="25"/>
        <v xml:space="preserve">, </v>
      </c>
    </row>
    <row r="1634" spans="5:6" x14ac:dyDescent="0.2">
      <c r="E1634" s="309"/>
      <c r="F1634" s="244" t="str">
        <f t="shared" si="25"/>
        <v xml:space="preserve">, </v>
      </c>
    </row>
    <row r="1635" spans="5:6" x14ac:dyDescent="0.2">
      <c r="E1635" s="309"/>
      <c r="F1635" s="244" t="str">
        <f t="shared" si="25"/>
        <v xml:space="preserve">, </v>
      </c>
    </row>
    <row r="1636" spans="5:6" x14ac:dyDescent="0.2">
      <c r="E1636" s="309"/>
      <c r="F1636" s="244" t="str">
        <f t="shared" si="25"/>
        <v xml:space="preserve">, </v>
      </c>
    </row>
    <row r="1637" spans="5:6" x14ac:dyDescent="0.2">
      <c r="E1637" s="309"/>
      <c r="F1637" s="244" t="str">
        <f t="shared" si="25"/>
        <v xml:space="preserve">, </v>
      </c>
    </row>
    <row r="1638" spans="5:6" x14ac:dyDescent="0.2">
      <c r="E1638" s="309"/>
      <c r="F1638" s="244" t="str">
        <f t="shared" si="25"/>
        <v xml:space="preserve">, </v>
      </c>
    </row>
    <row r="1639" spans="5:6" x14ac:dyDescent="0.2">
      <c r="E1639" s="309"/>
      <c r="F1639" s="244" t="str">
        <f t="shared" si="25"/>
        <v xml:space="preserve">, </v>
      </c>
    </row>
    <row r="1640" spans="5:6" x14ac:dyDescent="0.2">
      <c r="E1640" s="309"/>
      <c r="F1640" s="244" t="str">
        <f t="shared" si="25"/>
        <v xml:space="preserve">, </v>
      </c>
    </row>
    <row r="1641" spans="5:6" x14ac:dyDescent="0.2">
      <c r="E1641" s="309"/>
      <c r="F1641" s="244" t="str">
        <f t="shared" si="25"/>
        <v xml:space="preserve">, </v>
      </c>
    </row>
    <row r="1642" spans="5:6" x14ac:dyDescent="0.2">
      <c r="E1642" s="309"/>
      <c r="F1642" s="244" t="str">
        <f t="shared" si="25"/>
        <v xml:space="preserve">, </v>
      </c>
    </row>
    <row r="1643" spans="5:6" x14ac:dyDescent="0.2">
      <c r="E1643" s="309"/>
      <c r="F1643" s="244" t="str">
        <f t="shared" si="25"/>
        <v xml:space="preserve">, </v>
      </c>
    </row>
    <row r="1644" spans="5:6" x14ac:dyDescent="0.2">
      <c r="E1644" s="309"/>
      <c r="F1644" s="244" t="str">
        <f t="shared" si="25"/>
        <v xml:space="preserve">, </v>
      </c>
    </row>
    <row r="1645" spans="5:6" x14ac:dyDescent="0.2">
      <c r="E1645" s="309"/>
      <c r="F1645" s="244" t="str">
        <f t="shared" si="25"/>
        <v xml:space="preserve">, </v>
      </c>
    </row>
    <row r="1646" spans="5:6" x14ac:dyDescent="0.2">
      <c r="E1646" s="309"/>
      <c r="F1646" s="244" t="str">
        <f t="shared" si="25"/>
        <v xml:space="preserve">, </v>
      </c>
    </row>
    <row r="1647" spans="5:6" x14ac:dyDescent="0.2">
      <c r="E1647" s="309"/>
      <c r="F1647" s="244" t="str">
        <f t="shared" si="25"/>
        <v xml:space="preserve">, </v>
      </c>
    </row>
    <row r="1648" spans="5:6" x14ac:dyDescent="0.2">
      <c r="E1648" s="309"/>
      <c r="F1648" s="244" t="str">
        <f t="shared" si="25"/>
        <v xml:space="preserve">, </v>
      </c>
    </row>
    <row r="1649" spans="5:6" x14ac:dyDescent="0.2">
      <c r="E1649" s="309"/>
      <c r="F1649" s="244" t="str">
        <f t="shared" si="25"/>
        <v xml:space="preserve">, </v>
      </c>
    </row>
    <row r="1650" spans="5:6" x14ac:dyDescent="0.2">
      <c r="E1650" s="309"/>
      <c r="F1650" s="244" t="str">
        <f t="shared" si="25"/>
        <v xml:space="preserve">, </v>
      </c>
    </row>
    <row r="1651" spans="5:6" x14ac:dyDescent="0.2">
      <c r="E1651" s="309"/>
      <c r="F1651" s="244" t="str">
        <f t="shared" si="25"/>
        <v xml:space="preserve">, </v>
      </c>
    </row>
    <row r="1652" spans="5:6" x14ac:dyDescent="0.2">
      <c r="E1652" s="309"/>
      <c r="F1652" s="244" t="str">
        <f t="shared" si="25"/>
        <v xml:space="preserve">, </v>
      </c>
    </row>
    <row r="1653" spans="5:6" x14ac:dyDescent="0.2">
      <c r="E1653" s="309"/>
      <c r="F1653" s="244" t="str">
        <f t="shared" si="25"/>
        <v xml:space="preserve">, </v>
      </c>
    </row>
    <row r="1654" spans="5:6" x14ac:dyDescent="0.2">
      <c r="E1654" s="309"/>
      <c r="F1654" s="244" t="str">
        <f t="shared" si="25"/>
        <v xml:space="preserve">, </v>
      </c>
    </row>
    <row r="1655" spans="5:6" x14ac:dyDescent="0.2">
      <c r="E1655" s="309"/>
      <c r="F1655" s="244" t="str">
        <f t="shared" si="25"/>
        <v xml:space="preserve">, </v>
      </c>
    </row>
    <row r="1656" spans="5:6" x14ac:dyDescent="0.2">
      <c r="E1656" s="309"/>
      <c r="F1656" s="244" t="str">
        <f t="shared" si="25"/>
        <v xml:space="preserve">, </v>
      </c>
    </row>
    <row r="1657" spans="5:6" x14ac:dyDescent="0.2">
      <c r="E1657" s="309"/>
      <c r="F1657" s="244" t="str">
        <f t="shared" si="25"/>
        <v xml:space="preserve">, </v>
      </c>
    </row>
    <row r="1658" spans="5:6" x14ac:dyDescent="0.2">
      <c r="E1658" s="309"/>
      <c r="F1658" s="244" t="str">
        <f t="shared" si="25"/>
        <v xml:space="preserve">, </v>
      </c>
    </row>
    <row r="1659" spans="5:6" x14ac:dyDescent="0.2">
      <c r="E1659" s="309"/>
      <c r="F1659" s="244" t="str">
        <f t="shared" si="25"/>
        <v xml:space="preserve">, </v>
      </c>
    </row>
    <row r="1660" spans="5:6" x14ac:dyDescent="0.2">
      <c r="E1660" s="309"/>
      <c r="F1660" s="244" t="str">
        <f t="shared" si="25"/>
        <v xml:space="preserve">, </v>
      </c>
    </row>
    <row r="1661" spans="5:6" x14ac:dyDescent="0.2">
      <c r="E1661" s="309"/>
      <c r="F1661" s="244" t="str">
        <f t="shared" si="25"/>
        <v xml:space="preserve">, </v>
      </c>
    </row>
    <row r="1662" spans="5:6" x14ac:dyDescent="0.2">
      <c r="E1662" s="309"/>
      <c r="F1662" s="244" t="str">
        <f t="shared" si="25"/>
        <v xml:space="preserve">, </v>
      </c>
    </row>
    <row r="1663" spans="5:6" x14ac:dyDescent="0.2">
      <c r="E1663" s="309"/>
      <c r="F1663" s="244" t="str">
        <f t="shared" si="25"/>
        <v xml:space="preserve">, </v>
      </c>
    </row>
    <row r="1664" spans="5:6" x14ac:dyDescent="0.2">
      <c r="E1664" s="309"/>
      <c r="F1664" s="244" t="str">
        <f t="shared" si="25"/>
        <v xml:space="preserve">, </v>
      </c>
    </row>
    <row r="1665" spans="5:6" x14ac:dyDescent="0.2">
      <c r="E1665" s="309"/>
      <c r="F1665" s="244" t="str">
        <f t="shared" si="25"/>
        <v xml:space="preserve">, </v>
      </c>
    </row>
    <row r="1666" spans="5:6" x14ac:dyDescent="0.2">
      <c r="E1666" s="309"/>
      <c r="F1666" s="244" t="str">
        <f t="shared" si="25"/>
        <v xml:space="preserve">, </v>
      </c>
    </row>
    <row r="1667" spans="5:6" x14ac:dyDescent="0.2">
      <c r="E1667" s="309"/>
      <c r="F1667" s="244" t="str">
        <f t="shared" si="25"/>
        <v xml:space="preserve">, </v>
      </c>
    </row>
    <row r="1668" spans="5:6" x14ac:dyDescent="0.2">
      <c r="E1668" s="309"/>
      <c r="F1668" s="244" t="str">
        <f t="shared" si="25"/>
        <v xml:space="preserve">, </v>
      </c>
    </row>
    <row r="1669" spans="5:6" x14ac:dyDescent="0.2">
      <c r="E1669" s="309"/>
      <c r="F1669" s="244" t="str">
        <f t="shared" si="25"/>
        <v xml:space="preserve">, </v>
      </c>
    </row>
    <row r="1670" spans="5:6" x14ac:dyDescent="0.2">
      <c r="E1670" s="309"/>
      <c r="F1670" s="244" t="str">
        <f t="shared" si="25"/>
        <v xml:space="preserve">, </v>
      </c>
    </row>
    <row r="1671" spans="5:6" x14ac:dyDescent="0.2">
      <c r="E1671" s="309"/>
      <c r="F1671" s="244" t="str">
        <f t="shared" si="25"/>
        <v xml:space="preserve">, </v>
      </c>
    </row>
    <row r="1672" spans="5:6" x14ac:dyDescent="0.2">
      <c r="E1672" s="309"/>
      <c r="F1672" s="244" t="str">
        <f t="shared" si="25"/>
        <v xml:space="preserve">, </v>
      </c>
    </row>
    <row r="1673" spans="5:6" x14ac:dyDescent="0.2">
      <c r="E1673" s="309"/>
      <c r="F1673" s="244" t="str">
        <f t="shared" si="25"/>
        <v xml:space="preserve">, </v>
      </c>
    </row>
    <row r="1674" spans="5:6" x14ac:dyDescent="0.2">
      <c r="E1674" s="309"/>
      <c r="F1674" s="244" t="str">
        <f t="shared" ref="F1674:F1737" si="26">CONCATENATE(A1674, ", ", B1674)</f>
        <v xml:space="preserve">, </v>
      </c>
    </row>
    <row r="1675" spans="5:6" x14ac:dyDescent="0.2">
      <c r="E1675" s="309"/>
      <c r="F1675" s="244" t="str">
        <f t="shared" si="26"/>
        <v xml:space="preserve">, </v>
      </c>
    </row>
    <row r="1676" spans="5:6" x14ac:dyDescent="0.2">
      <c r="E1676" s="309"/>
      <c r="F1676" s="244" t="str">
        <f t="shared" si="26"/>
        <v xml:space="preserve">, </v>
      </c>
    </row>
    <row r="1677" spans="5:6" x14ac:dyDescent="0.2">
      <c r="E1677" s="309"/>
      <c r="F1677" s="244" t="str">
        <f t="shared" si="26"/>
        <v xml:space="preserve">, </v>
      </c>
    </row>
    <row r="1678" spans="5:6" x14ac:dyDescent="0.2">
      <c r="E1678" s="309"/>
      <c r="F1678" s="244" t="str">
        <f t="shared" si="26"/>
        <v xml:space="preserve">, </v>
      </c>
    </row>
    <row r="1679" spans="5:6" x14ac:dyDescent="0.2">
      <c r="E1679" s="309"/>
      <c r="F1679" s="244" t="str">
        <f t="shared" si="26"/>
        <v xml:space="preserve">, </v>
      </c>
    </row>
    <row r="1680" spans="5:6" x14ac:dyDescent="0.2">
      <c r="E1680" s="309"/>
      <c r="F1680" s="244" t="str">
        <f t="shared" si="26"/>
        <v xml:space="preserve">, </v>
      </c>
    </row>
    <row r="1681" spans="5:6" x14ac:dyDescent="0.2">
      <c r="E1681" s="309"/>
      <c r="F1681" s="244" t="str">
        <f t="shared" si="26"/>
        <v xml:space="preserve">, </v>
      </c>
    </row>
    <row r="1682" spans="5:6" x14ac:dyDescent="0.2">
      <c r="E1682" s="309"/>
      <c r="F1682" s="244" t="str">
        <f t="shared" si="26"/>
        <v xml:space="preserve">, </v>
      </c>
    </row>
    <row r="1683" spans="5:6" x14ac:dyDescent="0.2">
      <c r="E1683" s="309"/>
      <c r="F1683" s="244" t="str">
        <f t="shared" si="26"/>
        <v xml:space="preserve">, </v>
      </c>
    </row>
    <row r="1684" spans="5:6" x14ac:dyDescent="0.2">
      <c r="E1684" s="309"/>
      <c r="F1684" s="244" t="str">
        <f t="shared" si="26"/>
        <v xml:space="preserve">, </v>
      </c>
    </row>
    <row r="1685" spans="5:6" x14ac:dyDescent="0.2">
      <c r="E1685" s="309"/>
      <c r="F1685" s="244" t="str">
        <f t="shared" si="26"/>
        <v xml:space="preserve">, </v>
      </c>
    </row>
    <row r="1686" spans="5:6" x14ac:dyDescent="0.2">
      <c r="E1686" s="309"/>
      <c r="F1686" s="244" t="str">
        <f t="shared" si="26"/>
        <v xml:space="preserve">, </v>
      </c>
    </row>
    <row r="1687" spans="5:6" x14ac:dyDescent="0.2">
      <c r="E1687" s="309"/>
      <c r="F1687" s="244" t="str">
        <f t="shared" si="26"/>
        <v xml:space="preserve">, </v>
      </c>
    </row>
    <row r="1688" spans="5:6" x14ac:dyDescent="0.2">
      <c r="E1688" s="309"/>
      <c r="F1688" s="244" t="str">
        <f t="shared" si="26"/>
        <v xml:space="preserve">, </v>
      </c>
    </row>
    <row r="1689" spans="5:6" x14ac:dyDescent="0.2">
      <c r="E1689" s="309"/>
      <c r="F1689" s="244" t="str">
        <f t="shared" si="26"/>
        <v xml:space="preserve">, </v>
      </c>
    </row>
    <row r="1690" spans="5:6" x14ac:dyDescent="0.2">
      <c r="E1690" s="309"/>
      <c r="F1690" s="244" t="str">
        <f t="shared" si="26"/>
        <v xml:space="preserve">, </v>
      </c>
    </row>
    <row r="1691" spans="5:6" x14ac:dyDescent="0.2">
      <c r="E1691" s="309"/>
      <c r="F1691" s="244" t="str">
        <f t="shared" si="26"/>
        <v xml:space="preserve">, </v>
      </c>
    </row>
    <row r="1692" spans="5:6" x14ac:dyDescent="0.2">
      <c r="E1692" s="309"/>
      <c r="F1692" s="244" t="str">
        <f t="shared" si="26"/>
        <v xml:space="preserve">, </v>
      </c>
    </row>
    <row r="1693" spans="5:6" x14ac:dyDescent="0.2">
      <c r="E1693" s="309"/>
      <c r="F1693" s="244" t="str">
        <f t="shared" si="26"/>
        <v xml:space="preserve">, </v>
      </c>
    </row>
    <row r="1694" spans="5:6" x14ac:dyDescent="0.2">
      <c r="E1694" s="309"/>
      <c r="F1694" s="244" t="str">
        <f t="shared" si="26"/>
        <v xml:space="preserve">, </v>
      </c>
    </row>
    <row r="1695" spans="5:6" x14ac:dyDescent="0.2">
      <c r="E1695" s="309"/>
      <c r="F1695" s="244" t="str">
        <f t="shared" si="26"/>
        <v xml:space="preserve">, </v>
      </c>
    </row>
    <row r="1696" spans="5:6" x14ac:dyDescent="0.2">
      <c r="E1696" s="309"/>
      <c r="F1696" s="244" t="str">
        <f t="shared" si="26"/>
        <v xml:space="preserve">, </v>
      </c>
    </row>
    <row r="1697" spans="5:6" x14ac:dyDescent="0.2">
      <c r="E1697" s="309"/>
      <c r="F1697" s="244" t="str">
        <f t="shared" si="26"/>
        <v xml:space="preserve">, </v>
      </c>
    </row>
    <row r="1698" spans="5:6" x14ac:dyDescent="0.2">
      <c r="E1698" s="309"/>
      <c r="F1698" s="244" t="str">
        <f t="shared" si="26"/>
        <v xml:space="preserve">, </v>
      </c>
    </row>
    <row r="1699" spans="5:6" x14ac:dyDescent="0.2">
      <c r="E1699" s="309"/>
      <c r="F1699" s="244" t="str">
        <f t="shared" si="26"/>
        <v xml:space="preserve">, </v>
      </c>
    </row>
    <row r="1700" spans="5:6" x14ac:dyDescent="0.2">
      <c r="E1700" s="309"/>
      <c r="F1700" s="244" t="str">
        <f t="shared" si="26"/>
        <v xml:space="preserve">, </v>
      </c>
    </row>
    <row r="1701" spans="5:6" x14ac:dyDescent="0.2">
      <c r="E1701" s="309"/>
      <c r="F1701" s="244" t="str">
        <f t="shared" si="26"/>
        <v xml:space="preserve">, </v>
      </c>
    </row>
    <row r="1702" spans="5:6" x14ac:dyDescent="0.2">
      <c r="E1702" s="309"/>
      <c r="F1702" s="244" t="str">
        <f t="shared" si="26"/>
        <v xml:space="preserve">, </v>
      </c>
    </row>
    <row r="1703" spans="5:6" x14ac:dyDescent="0.2">
      <c r="E1703" s="309"/>
      <c r="F1703" s="244" t="str">
        <f t="shared" si="26"/>
        <v xml:space="preserve">, </v>
      </c>
    </row>
    <row r="1704" spans="5:6" x14ac:dyDescent="0.2">
      <c r="E1704" s="309"/>
      <c r="F1704" s="244" t="str">
        <f t="shared" si="26"/>
        <v xml:space="preserve">, </v>
      </c>
    </row>
    <row r="1705" spans="5:6" x14ac:dyDescent="0.2">
      <c r="E1705" s="309"/>
      <c r="F1705" s="244" t="str">
        <f t="shared" si="26"/>
        <v xml:space="preserve">, </v>
      </c>
    </row>
    <row r="1706" spans="5:6" x14ac:dyDescent="0.2">
      <c r="E1706" s="309"/>
      <c r="F1706" s="244" t="str">
        <f t="shared" si="26"/>
        <v xml:space="preserve">, </v>
      </c>
    </row>
    <row r="1707" spans="5:6" x14ac:dyDescent="0.2">
      <c r="E1707" s="309"/>
      <c r="F1707" s="244" t="str">
        <f t="shared" si="26"/>
        <v xml:space="preserve">, </v>
      </c>
    </row>
    <row r="1708" spans="5:6" x14ac:dyDescent="0.2">
      <c r="E1708" s="309"/>
      <c r="F1708" s="244" t="str">
        <f t="shared" si="26"/>
        <v xml:space="preserve">, </v>
      </c>
    </row>
    <row r="1709" spans="5:6" x14ac:dyDescent="0.2">
      <c r="E1709" s="309"/>
      <c r="F1709" s="244" t="str">
        <f t="shared" si="26"/>
        <v xml:space="preserve">, </v>
      </c>
    </row>
    <row r="1710" spans="5:6" x14ac:dyDescent="0.2">
      <c r="E1710" s="309"/>
      <c r="F1710" s="244" t="str">
        <f t="shared" si="26"/>
        <v xml:space="preserve">, </v>
      </c>
    </row>
    <row r="1711" spans="5:6" x14ac:dyDescent="0.2">
      <c r="E1711" s="309"/>
      <c r="F1711" s="244" t="str">
        <f t="shared" si="26"/>
        <v xml:space="preserve">, </v>
      </c>
    </row>
    <row r="1712" spans="5:6" x14ac:dyDescent="0.2">
      <c r="E1712" s="309"/>
      <c r="F1712" s="244" t="str">
        <f t="shared" si="26"/>
        <v xml:space="preserve">, </v>
      </c>
    </row>
    <row r="1713" spans="5:6" x14ac:dyDescent="0.2">
      <c r="E1713" s="309"/>
      <c r="F1713" s="244" t="str">
        <f t="shared" si="26"/>
        <v xml:space="preserve">, </v>
      </c>
    </row>
    <row r="1714" spans="5:6" x14ac:dyDescent="0.2">
      <c r="E1714" s="309"/>
      <c r="F1714" s="244" t="str">
        <f t="shared" si="26"/>
        <v xml:space="preserve">, </v>
      </c>
    </row>
    <row r="1715" spans="5:6" x14ac:dyDescent="0.2">
      <c r="E1715" s="309"/>
      <c r="F1715" s="244" t="str">
        <f t="shared" si="26"/>
        <v xml:space="preserve">, </v>
      </c>
    </row>
    <row r="1716" spans="5:6" x14ac:dyDescent="0.2">
      <c r="E1716" s="309"/>
      <c r="F1716" s="244" t="str">
        <f t="shared" si="26"/>
        <v xml:space="preserve">, </v>
      </c>
    </row>
    <row r="1717" spans="5:6" x14ac:dyDescent="0.2">
      <c r="E1717" s="309"/>
      <c r="F1717" s="244" t="str">
        <f t="shared" si="26"/>
        <v xml:space="preserve">, </v>
      </c>
    </row>
    <row r="1718" spans="5:6" x14ac:dyDescent="0.2">
      <c r="E1718" s="309"/>
      <c r="F1718" s="244" t="str">
        <f t="shared" si="26"/>
        <v xml:space="preserve">, </v>
      </c>
    </row>
    <row r="1719" spans="5:6" x14ac:dyDescent="0.2">
      <c r="E1719" s="309"/>
      <c r="F1719" s="244" t="str">
        <f t="shared" si="26"/>
        <v xml:space="preserve">, </v>
      </c>
    </row>
    <row r="1720" spans="5:6" x14ac:dyDescent="0.2">
      <c r="E1720" s="309"/>
      <c r="F1720" s="244" t="str">
        <f t="shared" si="26"/>
        <v xml:space="preserve">, </v>
      </c>
    </row>
    <row r="1721" spans="5:6" x14ac:dyDescent="0.2">
      <c r="E1721" s="309"/>
      <c r="F1721" s="244" t="str">
        <f t="shared" si="26"/>
        <v xml:space="preserve">, </v>
      </c>
    </row>
    <row r="1722" spans="5:6" x14ac:dyDescent="0.2">
      <c r="E1722" s="309"/>
      <c r="F1722" s="244" t="str">
        <f t="shared" si="26"/>
        <v xml:space="preserve">, </v>
      </c>
    </row>
    <row r="1723" spans="5:6" x14ac:dyDescent="0.2">
      <c r="E1723" s="309"/>
      <c r="F1723" s="244" t="str">
        <f t="shared" si="26"/>
        <v xml:space="preserve">, </v>
      </c>
    </row>
    <row r="1724" spans="5:6" x14ac:dyDescent="0.2">
      <c r="E1724" s="309"/>
      <c r="F1724" s="244" t="str">
        <f t="shared" si="26"/>
        <v xml:space="preserve">, </v>
      </c>
    </row>
    <row r="1725" spans="5:6" x14ac:dyDescent="0.2">
      <c r="E1725" s="309"/>
      <c r="F1725" s="244" t="str">
        <f t="shared" si="26"/>
        <v xml:space="preserve">, </v>
      </c>
    </row>
    <row r="1726" spans="5:6" x14ac:dyDescent="0.2">
      <c r="E1726" s="309"/>
      <c r="F1726" s="244" t="str">
        <f t="shared" si="26"/>
        <v xml:space="preserve">, </v>
      </c>
    </row>
    <row r="1727" spans="5:6" x14ac:dyDescent="0.2">
      <c r="E1727" s="309"/>
      <c r="F1727" s="244" t="str">
        <f t="shared" si="26"/>
        <v xml:space="preserve">, </v>
      </c>
    </row>
    <row r="1728" spans="5:6" x14ac:dyDescent="0.2">
      <c r="E1728" s="309"/>
      <c r="F1728" s="244" t="str">
        <f t="shared" si="26"/>
        <v xml:space="preserve">, </v>
      </c>
    </row>
    <row r="1729" spans="5:6" x14ac:dyDescent="0.2">
      <c r="E1729" s="309"/>
      <c r="F1729" s="244" t="str">
        <f t="shared" si="26"/>
        <v xml:space="preserve">, </v>
      </c>
    </row>
    <row r="1730" spans="5:6" x14ac:dyDescent="0.2">
      <c r="E1730" s="309"/>
      <c r="F1730" s="244" t="str">
        <f t="shared" si="26"/>
        <v xml:space="preserve">, </v>
      </c>
    </row>
    <row r="1731" spans="5:6" x14ac:dyDescent="0.2">
      <c r="E1731" s="309"/>
      <c r="F1731" s="244" t="str">
        <f t="shared" si="26"/>
        <v xml:space="preserve">, </v>
      </c>
    </row>
    <row r="1732" spans="5:6" x14ac:dyDescent="0.2">
      <c r="E1732" s="309"/>
      <c r="F1732" s="244" t="str">
        <f t="shared" si="26"/>
        <v xml:space="preserve">, </v>
      </c>
    </row>
    <row r="1733" spans="5:6" x14ac:dyDescent="0.2">
      <c r="E1733" s="309"/>
      <c r="F1733" s="244" t="str">
        <f t="shared" si="26"/>
        <v xml:space="preserve">, </v>
      </c>
    </row>
    <row r="1734" spans="5:6" x14ac:dyDescent="0.2">
      <c r="E1734" s="309"/>
      <c r="F1734" s="244" t="str">
        <f t="shared" si="26"/>
        <v xml:space="preserve">, </v>
      </c>
    </row>
    <row r="1735" spans="5:6" x14ac:dyDescent="0.2">
      <c r="E1735" s="309"/>
      <c r="F1735" s="244" t="str">
        <f t="shared" si="26"/>
        <v xml:space="preserve">, </v>
      </c>
    </row>
    <row r="1736" spans="5:6" x14ac:dyDescent="0.2">
      <c r="E1736" s="309"/>
      <c r="F1736" s="244" t="str">
        <f t="shared" si="26"/>
        <v xml:space="preserve">, </v>
      </c>
    </row>
    <row r="1737" spans="5:6" x14ac:dyDescent="0.2">
      <c r="E1737" s="309"/>
      <c r="F1737" s="244" t="str">
        <f t="shared" si="26"/>
        <v xml:space="preserve">, </v>
      </c>
    </row>
    <row r="1738" spans="5:6" x14ac:dyDescent="0.2">
      <c r="E1738" s="309"/>
      <c r="F1738" s="244" t="str">
        <f t="shared" ref="F1738:F1801" si="27">CONCATENATE(A1738, ", ", B1738)</f>
        <v xml:space="preserve">, </v>
      </c>
    </row>
    <row r="1739" spans="5:6" x14ac:dyDescent="0.2">
      <c r="E1739" s="309"/>
      <c r="F1739" s="244" t="str">
        <f t="shared" si="27"/>
        <v xml:space="preserve">, </v>
      </c>
    </row>
    <row r="1740" spans="5:6" x14ac:dyDescent="0.2">
      <c r="E1740" s="309"/>
      <c r="F1740" s="244" t="str">
        <f t="shared" si="27"/>
        <v xml:space="preserve">, </v>
      </c>
    </row>
    <row r="1741" spans="5:6" x14ac:dyDescent="0.2">
      <c r="E1741" s="309"/>
      <c r="F1741" s="244" t="str">
        <f t="shared" si="27"/>
        <v xml:space="preserve">, </v>
      </c>
    </row>
    <row r="1742" spans="5:6" x14ac:dyDescent="0.2">
      <c r="E1742" s="309"/>
      <c r="F1742" s="244" t="str">
        <f t="shared" si="27"/>
        <v xml:space="preserve">, </v>
      </c>
    </row>
    <row r="1743" spans="5:6" x14ac:dyDescent="0.2">
      <c r="E1743" s="309"/>
      <c r="F1743" s="244" t="str">
        <f t="shared" si="27"/>
        <v xml:space="preserve">, </v>
      </c>
    </row>
    <row r="1744" spans="5:6" x14ac:dyDescent="0.2">
      <c r="E1744" s="309"/>
      <c r="F1744" s="244" t="str">
        <f t="shared" si="27"/>
        <v xml:space="preserve">, </v>
      </c>
    </row>
    <row r="1745" spans="5:6" x14ac:dyDescent="0.2">
      <c r="E1745" s="309"/>
      <c r="F1745" s="244" t="str">
        <f t="shared" si="27"/>
        <v xml:space="preserve">, </v>
      </c>
    </row>
    <row r="1746" spans="5:6" x14ac:dyDescent="0.2">
      <c r="E1746" s="309"/>
      <c r="F1746" s="244" t="str">
        <f t="shared" si="27"/>
        <v xml:space="preserve">, </v>
      </c>
    </row>
    <row r="1747" spans="5:6" x14ac:dyDescent="0.2">
      <c r="E1747" s="309"/>
      <c r="F1747" s="244" t="str">
        <f t="shared" si="27"/>
        <v xml:space="preserve">, </v>
      </c>
    </row>
    <row r="1748" spans="5:6" x14ac:dyDescent="0.2">
      <c r="E1748" s="309"/>
      <c r="F1748" s="244" t="str">
        <f t="shared" si="27"/>
        <v xml:space="preserve">, </v>
      </c>
    </row>
    <row r="1749" spans="5:6" x14ac:dyDescent="0.2">
      <c r="E1749" s="309"/>
      <c r="F1749" s="244" t="str">
        <f t="shared" si="27"/>
        <v xml:space="preserve">, </v>
      </c>
    </row>
    <row r="1750" spans="5:6" x14ac:dyDescent="0.2">
      <c r="E1750" s="309"/>
      <c r="F1750" s="244" t="str">
        <f t="shared" si="27"/>
        <v xml:space="preserve">, </v>
      </c>
    </row>
    <row r="1751" spans="5:6" x14ac:dyDescent="0.2">
      <c r="E1751" s="309"/>
      <c r="F1751" s="244" t="str">
        <f t="shared" si="27"/>
        <v xml:space="preserve">, </v>
      </c>
    </row>
    <row r="1752" spans="5:6" x14ac:dyDescent="0.2">
      <c r="E1752" s="309"/>
      <c r="F1752" s="244" t="str">
        <f t="shared" si="27"/>
        <v xml:space="preserve">, </v>
      </c>
    </row>
    <row r="1753" spans="5:6" x14ac:dyDescent="0.2">
      <c r="E1753" s="309"/>
      <c r="F1753" s="244" t="str">
        <f t="shared" si="27"/>
        <v xml:space="preserve">, </v>
      </c>
    </row>
    <row r="1754" spans="5:6" x14ac:dyDescent="0.2">
      <c r="E1754" s="309"/>
      <c r="F1754" s="244" t="str">
        <f t="shared" si="27"/>
        <v xml:space="preserve">, </v>
      </c>
    </row>
    <row r="1755" spans="5:6" x14ac:dyDescent="0.2">
      <c r="E1755" s="309"/>
      <c r="F1755" s="244" t="str">
        <f t="shared" si="27"/>
        <v xml:space="preserve">, </v>
      </c>
    </row>
    <row r="1756" spans="5:6" x14ac:dyDescent="0.2">
      <c r="E1756" s="309"/>
      <c r="F1756" s="244" t="str">
        <f t="shared" si="27"/>
        <v xml:space="preserve">, </v>
      </c>
    </row>
    <row r="1757" spans="5:6" x14ac:dyDescent="0.2">
      <c r="E1757" s="309"/>
      <c r="F1757" s="244" t="str">
        <f t="shared" si="27"/>
        <v xml:space="preserve">, </v>
      </c>
    </row>
    <row r="1758" spans="5:6" x14ac:dyDescent="0.2">
      <c r="E1758" s="309"/>
      <c r="F1758" s="244" t="str">
        <f t="shared" si="27"/>
        <v xml:space="preserve">, </v>
      </c>
    </row>
    <row r="1759" spans="5:6" x14ac:dyDescent="0.2">
      <c r="E1759" s="309"/>
      <c r="F1759" s="244" t="str">
        <f t="shared" si="27"/>
        <v xml:space="preserve">, </v>
      </c>
    </row>
    <row r="1760" spans="5:6" x14ac:dyDescent="0.2">
      <c r="E1760" s="309"/>
      <c r="F1760" s="244" t="str">
        <f t="shared" si="27"/>
        <v xml:space="preserve">, </v>
      </c>
    </row>
    <row r="1761" spans="5:6" x14ac:dyDescent="0.2">
      <c r="E1761" s="309"/>
      <c r="F1761" s="244" t="str">
        <f t="shared" si="27"/>
        <v xml:space="preserve">, </v>
      </c>
    </row>
    <row r="1762" spans="5:6" x14ac:dyDescent="0.2">
      <c r="E1762" s="309"/>
      <c r="F1762" s="244" t="str">
        <f t="shared" si="27"/>
        <v xml:space="preserve">, </v>
      </c>
    </row>
    <row r="1763" spans="5:6" x14ac:dyDescent="0.2">
      <c r="E1763" s="309"/>
      <c r="F1763" s="244" t="str">
        <f t="shared" si="27"/>
        <v xml:space="preserve">, </v>
      </c>
    </row>
    <row r="1764" spans="5:6" x14ac:dyDescent="0.2">
      <c r="E1764" s="309"/>
      <c r="F1764" s="244" t="str">
        <f t="shared" si="27"/>
        <v xml:space="preserve">, </v>
      </c>
    </row>
    <row r="1765" spans="5:6" x14ac:dyDescent="0.2">
      <c r="E1765" s="309"/>
      <c r="F1765" s="244" t="str">
        <f t="shared" si="27"/>
        <v xml:space="preserve">, </v>
      </c>
    </row>
    <row r="1766" spans="5:6" x14ac:dyDescent="0.2">
      <c r="E1766" s="309"/>
      <c r="F1766" s="244" t="str">
        <f t="shared" si="27"/>
        <v xml:space="preserve">, </v>
      </c>
    </row>
    <row r="1767" spans="5:6" x14ac:dyDescent="0.2">
      <c r="E1767" s="309"/>
      <c r="F1767" s="244" t="str">
        <f t="shared" si="27"/>
        <v xml:space="preserve">, </v>
      </c>
    </row>
    <row r="1768" spans="5:6" x14ac:dyDescent="0.2">
      <c r="E1768" s="309"/>
      <c r="F1768" s="244" t="str">
        <f t="shared" si="27"/>
        <v xml:space="preserve">, </v>
      </c>
    </row>
    <row r="1769" spans="5:6" x14ac:dyDescent="0.2">
      <c r="E1769" s="309"/>
      <c r="F1769" s="244" t="str">
        <f t="shared" si="27"/>
        <v xml:space="preserve">, </v>
      </c>
    </row>
    <row r="1770" spans="5:6" x14ac:dyDescent="0.2">
      <c r="E1770" s="309"/>
      <c r="F1770" s="244" t="str">
        <f t="shared" si="27"/>
        <v xml:space="preserve">, </v>
      </c>
    </row>
    <row r="1771" spans="5:6" x14ac:dyDescent="0.2">
      <c r="E1771" s="309"/>
      <c r="F1771" s="244" t="str">
        <f t="shared" si="27"/>
        <v xml:space="preserve">, </v>
      </c>
    </row>
    <row r="1772" spans="5:6" x14ac:dyDescent="0.2">
      <c r="E1772" s="309"/>
      <c r="F1772" s="244" t="str">
        <f t="shared" si="27"/>
        <v xml:space="preserve">, </v>
      </c>
    </row>
    <row r="1773" spans="5:6" x14ac:dyDescent="0.2">
      <c r="E1773" s="309"/>
      <c r="F1773" s="244" t="str">
        <f t="shared" si="27"/>
        <v xml:space="preserve">, </v>
      </c>
    </row>
    <row r="1774" spans="5:6" x14ac:dyDescent="0.2">
      <c r="E1774" s="309"/>
      <c r="F1774" s="244" t="str">
        <f t="shared" si="27"/>
        <v xml:space="preserve">, </v>
      </c>
    </row>
    <row r="1775" spans="5:6" x14ac:dyDescent="0.2">
      <c r="E1775" s="309"/>
      <c r="F1775" s="244" t="str">
        <f t="shared" si="27"/>
        <v xml:space="preserve">, </v>
      </c>
    </row>
    <row r="1776" spans="5:6" x14ac:dyDescent="0.2">
      <c r="E1776" s="309"/>
      <c r="F1776" s="244" t="str">
        <f t="shared" si="27"/>
        <v xml:space="preserve">, </v>
      </c>
    </row>
    <row r="1777" spans="5:6" x14ac:dyDescent="0.2">
      <c r="E1777" s="309"/>
      <c r="F1777" s="244" t="str">
        <f t="shared" si="27"/>
        <v xml:space="preserve">, </v>
      </c>
    </row>
    <row r="1778" spans="5:6" x14ac:dyDescent="0.2">
      <c r="E1778" s="309"/>
      <c r="F1778" s="244" t="str">
        <f t="shared" si="27"/>
        <v xml:space="preserve">, </v>
      </c>
    </row>
    <row r="1779" spans="5:6" x14ac:dyDescent="0.2">
      <c r="E1779" s="309"/>
      <c r="F1779" s="244" t="str">
        <f t="shared" si="27"/>
        <v xml:space="preserve">, </v>
      </c>
    </row>
    <row r="1780" spans="5:6" x14ac:dyDescent="0.2">
      <c r="E1780" s="309"/>
      <c r="F1780" s="244" t="str">
        <f t="shared" si="27"/>
        <v xml:space="preserve">, </v>
      </c>
    </row>
    <row r="1781" spans="5:6" x14ac:dyDescent="0.2">
      <c r="E1781" s="309"/>
      <c r="F1781" s="244" t="str">
        <f t="shared" si="27"/>
        <v xml:space="preserve">, </v>
      </c>
    </row>
    <row r="1782" spans="5:6" x14ac:dyDescent="0.2">
      <c r="E1782" s="309"/>
      <c r="F1782" s="244" t="str">
        <f t="shared" si="27"/>
        <v xml:space="preserve">, </v>
      </c>
    </row>
    <row r="1783" spans="5:6" x14ac:dyDescent="0.2">
      <c r="E1783" s="309"/>
      <c r="F1783" s="244" t="str">
        <f t="shared" si="27"/>
        <v xml:space="preserve">, </v>
      </c>
    </row>
    <row r="1784" spans="5:6" x14ac:dyDescent="0.2">
      <c r="E1784" s="309"/>
      <c r="F1784" s="244" t="str">
        <f t="shared" si="27"/>
        <v xml:space="preserve">, </v>
      </c>
    </row>
    <row r="1785" spans="5:6" x14ac:dyDescent="0.2">
      <c r="E1785" s="309"/>
      <c r="F1785" s="244" t="str">
        <f t="shared" si="27"/>
        <v xml:space="preserve">, </v>
      </c>
    </row>
    <row r="1786" spans="5:6" x14ac:dyDescent="0.2">
      <c r="E1786" s="309"/>
      <c r="F1786" s="244" t="str">
        <f t="shared" si="27"/>
        <v xml:space="preserve">, </v>
      </c>
    </row>
    <row r="1787" spans="5:6" x14ac:dyDescent="0.2">
      <c r="E1787" s="309"/>
      <c r="F1787" s="244" t="str">
        <f t="shared" si="27"/>
        <v xml:space="preserve">, </v>
      </c>
    </row>
    <row r="1788" spans="5:6" x14ac:dyDescent="0.2">
      <c r="E1788" s="309"/>
      <c r="F1788" s="244" t="str">
        <f t="shared" si="27"/>
        <v xml:space="preserve">, </v>
      </c>
    </row>
    <row r="1789" spans="5:6" x14ac:dyDescent="0.2">
      <c r="E1789" s="309"/>
      <c r="F1789" s="244" t="str">
        <f t="shared" si="27"/>
        <v xml:space="preserve">, </v>
      </c>
    </row>
    <row r="1790" spans="5:6" x14ac:dyDescent="0.2">
      <c r="E1790" s="309"/>
      <c r="F1790" s="244" t="str">
        <f t="shared" si="27"/>
        <v xml:space="preserve">, </v>
      </c>
    </row>
    <row r="1791" spans="5:6" x14ac:dyDescent="0.2">
      <c r="E1791" s="309"/>
      <c r="F1791" s="244" t="str">
        <f t="shared" si="27"/>
        <v xml:space="preserve">, </v>
      </c>
    </row>
    <row r="1792" spans="5:6" x14ac:dyDescent="0.2">
      <c r="E1792" s="309"/>
      <c r="F1792" s="244" t="str">
        <f t="shared" si="27"/>
        <v xml:space="preserve">, </v>
      </c>
    </row>
    <row r="1793" spans="5:6" x14ac:dyDescent="0.2">
      <c r="E1793" s="309"/>
      <c r="F1793" s="244" t="str">
        <f t="shared" si="27"/>
        <v xml:space="preserve">, </v>
      </c>
    </row>
    <row r="1794" spans="5:6" x14ac:dyDescent="0.2">
      <c r="E1794" s="309"/>
      <c r="F1794" s="244" t="str">
        <f t="shared" si="27"/>
        <v xml:space="preserve">, </v>
      </c>
    </row>
    <row r="1795" spans="5:6" x14ac:dyDescent="0.2">
      <c r="E1795" s="309"/>
      <c r="F1795" s="244" t="str">
        <f t="shared" si="27"/>
        <v xml:space="preserve">, </v>
      </c>
    </row>
    <row r="1796" spans="5:6" x14ac:dyDescent="0.2">
      <c r="E1796" s="309"/>
      <c r="F1796" s="244" t="str">
        <f t="shared" si="27"/>
        <v xml:space="preserve">, </v>
      </c>
    </row>
    <row r="1797" spans="5:6" x14ac:dyDescent="0.2">
      <c r="E1797" s="309"/>
      <c r="F1797" s="244" t="str">
        <f t="shared" si="27"/>
        <v xml:space="preserve">, </v>
      </c>
    </row>
    <row r="1798" spans="5:6" x14ac:dyDescent="0.2">
      <c r="E1798" s="309"/>
      <c r="F1798" s="244" t="str">
        <f t="shared" si="27"/>
        <v xml:space="preserve">, </v>
      </c>
    </row>
    <row r="1799" spans="5:6" x14ac:dyDescent="0.2">
      <c r="E1799" s="309"/>
      <c r="F1799" s="244" t="str">
        <f t="shared" si="27"/>
        <v xml:space="preserve">, </v>
      </c>
    </row>
    <row r="1800" spans="5:6" x14ac:dyDescent="0.2">
      <c r="E1800" s="309"/>
      <c r="F1800" s="244" t="str">
        <f t="shared" si="27"/>
        <v xml:space="preserve">, </v>
      </c>
    </row>
    <row r="1801" spans="5:6" x14ac:dyDescent="0.2">
      <c r="E1801" s="309"/>
      <c r="F1801" s="244" t="str">
        <f t="shared" si="27"/>
        <v xml:space="preserve">, </v>
      </c>
    </row>
    <row r="1802" spans="5:6" x14ac:dyDescent="0.2">
      <c r="E1802" s="309"/>
      <c r="F1802" s="244" t="str">
        <f t="shared" ref="F1802:F1865" si="28">CONCATENATE(A1802, ", ", B1802)</f>
        <v xml:space="preserve">, </v>
      </c>
    </row>
    <row r="1803" spans="5:6" x14ac:dyDescent="0.2">
      <c r="E1803" s="309"/>
      <c r="F1803" s="244" t="str">
        <f t="shared" si="28"/>
        <v xml:space="preserve">, </v>
      </c>
    </row>
    <row r="1804" spans="5:6" x14ac:dyDescent="0.2">
      <c r="E1804" s="309"/>
      <c r="F1804" s="244" t="str">
        <f t="shared" si="28"/>
        <v xml:space="preserve">, </v>
      </c>
    </row>
    <row r="1805" spans="5:6" x14ac:dyDescent="0.2">
      <c r="E1805" s="309"/>
      <c r="F1805" s="244" t="str">
        <f t="shared" si="28"/>
        <v xml:space="preserve">, </v>
      </c>
    </row>
    <row r="1806" spans="5:6" x14ac:dyDescent="0.2">
      <c r="E1806" s="309"/>
      <c r="F1806" s="244" t="str">
        <f t="shared" si="28"/>
        <v xml:space="preserve">, </v>
      </c>
    </row>
    <row r="1807" spans="5:6" x14ac:dyDescent="0.2">
      <c r="E1807" s="309"/>
      <c r="F1807" s="244" t="str">
        <f t="shared" si="28"/>
        <v xml:space="preserve">, </v>
      </c>
    </row>
    <row r="1808" spans="5:6" x14ac:dyDescent="0.2">
      <c r="E1808" s="309"/>
      <c r="F1808" s="244" t="str">
        <f t="shared" si="28"/>
        <v xml:space="preserve">, </v>
      </c>
    </row>
    <row r="1809" spans="5:6" x14ac:dyDescent="0.2">
      <c r="E1809" s="309"/>
      <c r="F1809" s="244" t="str">
        <f t="shared" si="28"/>
        <v xml:space="preserve">, </v>
      </c>
    </row>
    <row r="1810" spans="5:6" x14ac:dyDescent="0.2">
      <c r="E1810" s="309"/>
      <c r="F1810" s="244" t="str">
        <f t="shared" si="28"/>
        <v xml:space="preserve">, </v>
      </c>
    </row>
    <row r="1811" spans="5:6" x14ac:dyDescent="0.2">
      <c r="E1811" s="309"/>
      <c r="F1811" s="244" t="str">
        <f t="shared" si="28"/>
        <v xml:space="preserve">, </v>
      </c>
    </row>
    <row r="1812" spans="5:6" x14ac:dyDescent="0.2">
      <c r="E1812" s="309"/>
      <c r="F1812" s="244" t="str">
        <f t="shared" si="28"/>
        <v xml:space="preserve">, </v>
      </c>
    </row>
    <row r="1813" spans="5:6" x14ac:dyDescent="0.2">
      <c r="E1813" s="309"/>
      <c r="F1813" s="244" t="str">
        <f t="shared" si="28"/>
        <v xml:space="preserve">, </v>
      </c>
    </row>
    <row r="1814" spans="5:6" x14ac:dyDescent="0.2">
      <c r="E1814" s="309"/>
      <c r="F1814" s="244" t="str">
        <f t="shared" si="28"/>
        <v xml:space="preserve">, </v>
      </c>
    </row>
    <row r="1815" spans="5:6" x14ac:dyDescent="0.2">
      <c r="E1815" s="309"/>
      <c r="F1815" s="244" t="str">
        <f t="shared" si="28"/>
        <v xml:space="preserve">, </v>
      </c>
    </row>
    <row r="1816" spans="5:6" x14ac:dyDescent="0.2">
      <c r="E1816" s="309"/>
      <c r="F1816" s="244" t="str">
        <f t="shared" si="28"/>
        <v xml:space="preserve">, </v>
      </c>
    </row>
    <row r="1817" spans="5:6" x14ac:dyDescent="0.2">
      <c r="E1817" s="309"/>
      <c r="F1817" s="244" t="str">
        <f t="shared" si="28"/>
        <v xml:space="preserve">, </v>
      </c>
    </row>
    <row r="1818" spans="5:6" x14ac:dyDescent="0.2">
      <c r="E1818" s="309"/>
      <c r="F1818" s="244" t="str">
        <f t="shared" si="28"/>
        <v xml:space="preserve">, </v>
      </c>
    </row>
    <row r="1819" spans="5:6" x14ac:dyDescent="0.2">
      <c r="E1819" s="309"/>
      <c r="F1819" s="244" t="str">
        <f t="shared" si="28"/>
        <v xml:space="preserve">, </v>
      </c>
    </row>
    <row r="1820" spans="5:6" x14ac:dyDescent="0.2">
      <c r="E1820" s="309"/>
      <c r="F1820" s="244" t="str">
        <f t="shared" si="28"/>
        <v xml:space="preserve">, </v>
      </c>
    </row>
    <row r="1821" spans="5:6" x14ac:dyDescent="0.2">
      <c r="E1821" s="309"/>
      <c r="F1821" s="244" t="str">
        <f t="shared" si="28"/>
        <v xml:space="preserve">, </v>
      </c>
    </row>
    <row r="1822" spans="5:6" x14ac:dyDescent="0.2">
      <c r="E1822" s="309"/>
      <c r="F1822" s="244" t="str">
        <f t="shared" si="28"/>
        <v xml:space="preserve">, </v>
      </c>
    </row>
    <row r="1823" spans="5:6" x14ac:dyDescent="0.2">
      <c r="E1823" s="309"/>
      <c r="F1823" s="244" t="str">
        <f t="shared" si="28"/>
        <v xml:space="preserve">, </v>
      </c>
    </row>
    <row r="1824" spans="5:6" x14ac:dyDescent="0.2">
      <c r="E1824" s="309"/>
      <c r="F1824" s="244" t="str">
        <f t="shared" si="28"/>
        <v xml:space="preserve">, </v>
      </c>
    </row>
    <row r="1825" spans="5:6" x14ac:dyDescent="0.2">
      <c r="E1825" s="309"/>
      <c r="F1825" s="244" t="str">
        <f t="shared" si="28"/>
        <v xml:space="preserve">, </v>
      </c>
    </row>
    <row r="1826" spans="5:6" x14ac:dyDescent="0.2">
      <c r="E1826" s="309"/>
      <c r="F1826" s="244" t="str">
        <f t="shared" si="28"/>
        <v xml:space="preserve">, </v>
      </c>
    </row>
    <row r="1827" spans="5:6" x14ac:dyDescent="0.2">
      <c r="E1827" s="309"/>
      <c r="F1827" s="244" t="str">
        <f t="shared" si="28"/>
        <v xml:space="preserve">, </v>
      </c>
    </row>
    <row r="1828" spans="5:6" x14ac:dyDescent="0.2">
      <c r="E1828" s="309"/>
      <c r="F1828" s="244" t="str">
        <f t="shared" si="28"/>
        <v xml:space="preserve">, </v>
      </c>
    </row>
    <row r="1829" spans="5:6" x14ac:dyDescent="0.2">
      <c r="E1829" s="309"/>
      <c r="F1829" s="244" t="str">
        <f t="shared" si="28"/>
        <v xml:space="preserve">, </v>
      </c>
    </row>
    <row r="1830" spans="5:6" x14ac:dyDescent="0.2">
      <c r="E1830" s="309"/>
      <c r="F1830" s="244" t="str">
        <f t="shared" si="28"/>
        <v xml:space="preserve">, </v>
      </c>
    </row>
    <row r="1831" spans="5:6" x14ac:dyDescent="0.2">
      <c r="E1831" s="309"/>
      <c r="F1831" s="244" t="str">
        <f t="shared" si="28"/>
        <v xml:space="preserve">, </v>
      </c>
    </row>
    <row r="1832" spans="5:6" x14ac:dyDescent="0.2">
      <c r="E1832" s="309"/>
      <c r="F1832" s="244" t="str">
        <f t="shared" si="28"/>
        <v xml:space="preserve">, </v>
      </c>
    </row>
    <row r="1833" spans="5:6" x14ac:dyDescent="0.2">
      <c r="E1833" s="309"/>
      <c r="F1833" s="244" t="str">
        <f t="shared" si="28"/>
        <v xml:space="preserve">, </v>
      </c>
    </row>
    <row r="1834" spans="5:6" x14ac:dyDescent="0.2">
      <c r="E1834" s="309"/>
      <c r="F1834" s="244" t="str">
        <f t="shared" si="28"/>
        <v xml:space="preserve">, </v>
      </c>
    </row>
    <row r="1835" spans="5:6" x14ac:dyDescent="0.2">
      <c r="E1835" s="309"/>
      <c r="F1835" s="244" t="str">
        <f t="shared" si="28"/>
        <v xml:space="preserve">, </v>
      </c>
    </row>
    <row r="1836" spans="5:6" x14ac:dyDescent="0.2">
      <c r="E1836" s="309"/>
      <c r="F1836" s="244" t="str">
        <f t="shared" si="28"/>
        <v xml:space="preserve">, </v>
      </c>
    </row>
    <row r="1837" spans="5:6" x14ac:dyDescent="0.2">
      <c r="E1837" s="309"/>
      <c r="F1837" s="244" t="str">
        <f t="shared" si="28"/>
        <v xml:space="preserve">, </v>
      </c>
    </row>
    <row r="1838" spans="5:6" x14ac:dyDescent="0.2">
      <c r="E1838" s="309"/>
      <c r="F1838" s="244" t="str">
        <f t="shared" si="28"/>
        <v xml:space="preserve">, </v>
      </c>
    </row>
    <row r="1839" spans="5:6" x14ac:dyDescent="0.2">
      <c r="E1839" s="309"/>
      <c r="F1839" s="244" t="str">
        <f t="shared" si="28"/>
        <v xml:space="preserve">, </v>
      </c>
    </row>
    <row r="1840" spans="5:6" x14ac:dyDescent="0.2">
      <c r="E1840" s="309"/>
      <c r="F1840" s="244" t="str">
        <f t="shared" si="28"/>
        <v xml:space="preserve">, </v>
      </c>
    </row>
    <row r="1841" spans="5:6" x14ac:dyDescent="0.2">
      <c r="E1841" s="309"/>
      <c r="F1841" s="244" t="str">
        <f t="shared" si="28"/>
        <v xml:space="preserve">, </v>
      </c>
    </row>
    <row r="1842" spans="5:6" x14ac:dyDescent="0.2">
      <c r="E1842" s="309"/>
      <c r="F1842" s="244" t="str">
        <f t="shared" si="28"/>
        <v xml:space="preserve">, </v>
      </c>
    </row>
    <row r="1843" spans="5:6" x14ac:dyDescent="0.2">
      <c r="E1843" s="309"/>
      <c r="F1843" s="244" t="str">
        <f t="shared" si="28"/>
        <v xml:space="preserve">, </v>
      </c>
    </row>
    <row r="1844" spans="5:6" x14ac:dyDescent="0.2">
      <c r="E1844" s="309"/>
      <c r="F1844" s="244" t="str">
        <f t="shared" si="28"/>
        <v xml:space="preserve">, </v>
      </c>
    </row>
    <row r="1845" spans="5:6" x14ac:dyDescent="0.2">
      <c r="E1845" s="309"/>
      <c r="F1845" s="244" t="str">
        <f t="shared" si="28"/>
        <v xml:space="preserve">, </v>
      </c>
    </row>
    <row r="1846" spans="5:6" x14ac:dyDescent="0.2">
      <c r="E1846" s="309"/>
      <c r="F1846" s="244" t="str">
        <f t="shared" si="28"/>
        <v xml:space="preserve">, </v>
      </c>
    </row>
    <row r="1847" spans="5:6" x14ac:dyDescent="0.2">
      <c r="E1847" s="309"/>
      <c r="F1847" s="244" t="str">
        <f t="shared" si="28"/>
        <v xml:space="preserve">, </v>
      </c>
    </row>
    <row r="1848" spans="5:6" x14ac:dyDescent="0.2">
      <c r="E1848" s="309"/>
      <c r="F1848" s="244" t="str">
        <f t="shared" si="28"/>
        <v xml:space="preserve">, </v>
      </c>
    </row>
    <row r="1849" spans="5:6" x14ac:dyDescent="0.2">
      <c r="E1849" s="309"/>
      <c r="F1849" s="244" t="str">
        <f t="shared" si="28"/>
        <v xml:space="preserve">, </v>
      </c>
    </row>
    <row r="1850" spans="5:6" x14ac:dyDescent="0.2">
      <c r="E1850" s="309"/>
      <c r="F1850" s="244" t="str">
        <f t="shared" si="28"/>
        <v xml:space="preserve">, </v>
      </c>
    </row>
    <row r="1851" spans="5:6" x14ac:dyDescent="0.2">
      <c r="E1851" s="309"/>
      <c r="F1851" s="244" t="str">
        <f t="shared" si="28"/>
        <v xml:space="preserve">, </v>
      </c>
    </row>
    <row r="1852" spans="5:6" x14ac:dyDescent="0.2">
      <c r="E1852" s="309"/>
      <c r="F1852" s="244" t="str">
        <f t="shared" si="28"/>
        <v xml:space="preserve">, </v>
      </c>
    </row>
    <row r="1853" spans="5:6" x14ac:dyDescent="0.2">
      <c r="E1853" s="309"/>
      <c r="F1853" s="244" t="str">
        <f t="shared" si="28"/>
        <v xml:space="preserve">, </v>
      </c>
    </row>
    <row r="1854" spans="5:6" x14ac:dyDescent="0.2">
      <c r="E1854" s="309"/>
      <c r="F1854" s="244" t="str">
        <f t="shared" si="28"/>
        <v xml:space="preserve">, </v>
      </c>
    </row>
    <row r="1855" spans="5:6" x14ac:dyDescent="0.2">
      <c r="E1855" s="309"/>
      <c r="F1855" s="244" t="str">
        <f t="shared" si="28"/>
        <v xml:space="preserve">, </v>
      </c>
    </row>
    <row r="1856" spans="5:6" x14ac:dyDescent="0.2">
      <c r="E1856" s="309"/>
      <c r="F1856" s="244" t="str">
        <f t="shared" si="28"/>
        <v xml:space="preserve">, </v>
      </c>
    </row>
    <row r="1857" spans="5:6" x14ac:dyDescent="0.2">
      <c r="E1857" s="309"/>
      <c r="F1857" s="244" t="str">
        <f t="shared" si="28"/>
        <v xml:space="preserve">, </v>
      </c>
    </row>
    <row r="1858" spans="5:6" x14ac:dyDescent="0.2">
      <c r="E1858" s="309"/>
      <c r="F1858" s="244" t="str">
        <f t="shared" si="28"/>
        <v xml:space="preserve">, </v>
      </c>
    </row>
    <row r="1859" spans="5:6" x14ac:dyDescent="0.2">
      <c r="E1859" s="309"/>
      <c r="F1859" s="244" t="str">
        <f t="shared" si="28"/>
        <v xml:space="preserve">, </v>
      </c>
    </row>
    <row r="1860" spans="5:6" x14ac:dyDescent="0.2">
      <c r="E1860" s="309"/>
      <c r="F1860" s="244" t="str">
        <f t="shared" si="28"/>
        <v xml:space="preserve">, </v>
      </c>
    </row>
    <row r="1861" spans="5:6" x14ac:dyDescent="0.2">
      <c r="E1861" s="309"/>
      <c r="F1861" s="244" t="str">
        <f t="shared" si="28"/>
        <v xml:space="preserve">, </v>
      </c>
    </row>
    <row r="1862" spans="5:6" x14ac:dyDescent="0.2">
      <c r="E1862" s="309"/>
      <c r="F1862" s="244" t="str">
        <f t="shared" si="28"/>
        <v xml:space="preserve">, </v>
      </c>
    </row>
    <row r="1863" spans="5:6" x14ac:dyDescent="0.2">
      <c r="E1863" s="309"/>
      <c r="F1863" s="244" t="str">
        <f t="shared" si="28"/>
        <v xml:space="preserve">, </v>
      </c>
    </row>
    <row r="1864" spans="5:6" x14ac:dyDescent="0.2">
      <c r="E1864" s="309"/>
      <c r="F1864" s="244" t="str">
        <f t="shared" si="28"/>
        <v xml:space="preserve">, </v>
      </c>
    </row>
    <row r="1865" spans="5:6" x14ac:dyDescent="0.2">
      <c r="E1865" s="309"/>
      <c r="F1865" s="244" t="str">
        <f t="shared" si="28"/>
        <v xml:space="preserve">, </v>
      </c>
    </row>
    <row r="1866" spans="5:6" x14ac:dyDescent="0.2">
      <c r="E1866" s="309"/>
      <c r="F1866" s="244" t="str">
        <f t="shared" ref="F1866:F1929" si="29">CONCATENATE(A1866, ", ", B1866)</f>
        <v xml:space="preserve">, </v>
      </c>
    </row>
    <row r="1867" spans="5:6" x14ac:dyDescent="0.2">
      <c r="E1867" s="309"/>
      <c r="F1867" s="244" t="str">
        <f t="shared" si="29"/>
        <v xml:space="preserve">, </v>
      </c>
    </row>
    <row r="1868" spans="5:6" x14ac:dyDescent="0.2">
      <c r="E1868" s="309"/>
      <c r="F1868" s="244" t="str">
        <f t="shared" si="29"/>
        <v xml:space="preserve">, </v>
      </c>
    </row>
    <row r="1869" spans="5:6" x14ac:dyDescent="0.2">
      <c r="E1869" s="309"/>
      <c r="F1869" s="244" t="str">
        <f t="shared" si="29"/>
        <v xml:space="preserve">, </v>
      </c>
    </row>
    <row r="1870" spans="5:6" x14ac:dyDescent="0.2">
      <c r="E1870" s="309"/>
      <c r="F1870" s="244" t="str">
        <f t="shared" si="29"/>
        <v xml:space="preserve">, </v>
      </c>
    </row>
    <row r="1871" spans="5:6" x14ac:dyDescent="0.2">
      <c r="E1871" s="309"/>
      <c r="F1871" s="244" t="str">
        <f t="shared" si="29"/>
        <v xml:space="preserve">, </v>
      </c>
    </row>
    <row r="1872" spans="5:6" x14ac:dyDescent="0.2">
      <c r="E1872" s="309"/>
      <c r="F1872" s="244" t="str">
        <f t="shared" si="29"/>
        <v xml:space="preserve">, </v>
      </c>
    </row>
    <row r="1873" spans="5:6" x14ac:dyDescent="0.2">
      <c r="E1873" s="309"/>
      <c r="F1873" s="244" t="str">
        <f t="shared" si="29"/>
        <v xml:space="preserve">, </v>
      </c>
    </row>
    <row r="1874" spans="5:6" x14ac:dyDescent="0.2">
      <c r="E1874" s="309"/>
      <c r="F1874" s="244" t="str">
        <f t="shared" si="29"/>
        <v xml:space="preserve">, </v>
      </c>
    </row>
    <row r="1875" spans="5:6" x14ac:dyDescent="0.2">
      <c r="E1875" s="309"/>
      <c r="F1875" s="244" t="str">
        <f t="shared" si="29"/>
        <v xml:space="preserve">, </v>
      </c>
    </row>
    <row r="1876" spans="5:6" x14ac:dyDescent="0.2">
      <c r="E1876" s="309"/>
      <c r="F1876" s="244" t="str">
        <f t="shared" si="29"/>
        <v xml:space="preserve">, </v>
      </c>
    </row>
    <row r="1877" spans="5:6" x14ac:dyDescent="0.2">
      <c r="E1877" s="309"/>
      <c r="F1877" s="244" t="str">
        <f t="shared" si="29"/>
        <v xml:space="preserve">, </v>
      </c>
    </row>
    <row r="1878" spans="5:6" x14ac:dyDescent="0.2">
      <c r="E1878" s="309"/>
      <c r="F1878" s="244" t="str">
        <f t="shared" si="29"/>
        <v xml:space="preserve">, </v>
      </c>
    </row>
    <row r="1879" spans="5:6" x14ac:dyDescent="0.2">
      <c r="E1879" s="309"/>
      <c r="F1879" s="244" t="str">
        <f t="shared" si="29"/>
        <v xml:space="preserve">, </v>
      </c>
    </row>
    <row r="1880" spans="5:6" x14ac:dyDescent="0.2">
      <c r="E1880" s="309"/>
      <c r="F1880" s="244" t="str">
        <f t="shared" si="29"/>
        <v xml:space="preserve">, </v>
      </c>
    </row>
    <row r="1881" spans="5:6" x14ac:dyDescent="0.2">
      <c r="E1881" s="309"/>
      <c r="F1881" s="244" t="str">
        <f t="shared" si="29"/>
        <v xml:space="preserve">, </v>
      </c>
    </row>
    <row r="1882" spans="5:6" x14ac:dyDescent="0.2">
      <c r="E1882" s="309"/>
      <c r="F1882" s="244" t="str">
        <f t="shared" si="29"/>
        <v xml:space="preserve">, </v>
      </c>
    </row>
    <row r="1883" spans="5:6" x14ac:dyDescent="0.2">
      <c r="E1883" s="309"/>
      <c r="F1883" s="244" t="str">
        <f t="shared" si="29"/>
        <v xml:space="preserve">, </v>
      </c>
    </row>
    <row r="1884" spans="5:6" x14ac:dyDescent="0.2">
      <c r="E1884" s="309"/>
      <c r="F1884" s="244" t="str">
        <f t="shared" si="29"/>
        <v xml:space="preserve">, </v>
      </c>
    </row>
    <row r="1885" spans="5:6" x14ac:dyDescent="0.2">
      <c r="E1885" s="309"/>
      <c r="F1885" s="244" t="str">
        <f t="shared" si="29"/>
        <v xml:space="preserve">, </v>
      </c>
    </row>
    <row r="1886" spans="5:6" x14ac:dyDescent="0.2">
      <c r="E1886" s="309"/>
      <c r="F1886" s="244" t="str">
        <f t="shared" si="29"/>
        <v xml:space="preserve">, </v>
      </c>
    </row>
    <row r="1887" spans="5:6" x14ac:dyDescent="0.2">
      <c r="E1887" s="309"/>
      <c r="F1887" s="244" t="str">
        <f t="shared" si="29"/>
        <v xml:space="preserve">, </v>
      </c>
    </row>
    <row r="1888" spans="5:6" x14ac:dyDescent="0.2">
      <c r="E1888" s="309"/>
      <c r="F1888" s="244" t="str">
        <f t="shared" si="29"/>
        <v xml:space="preserve">, </v>
      </c>
    </row>
    <row r="1889" spans="5:6" x14ac:dyDescent="0.2">
      <c r="E1889" s="309"/>
      <c r="F1889" s="244" t="str">
        <f t="shared" si="29"/>
        <v xml:space="preserve">, </v>
      </c>
    </row>
    <row r="1890" spans="5:6" x14ac:dyDescent="0.2">
      <c r="E1890" s="309"/>
      <c r="F1890" s="244" t="str">
        <f t="shared" si="29"/>
        <v xml:space="preserve">, </v>
      </c>
    </row>
    <row r="1891" spans="5:6" x14ac:dyDescent="0.2">
      <c r="E1891" s="309"/>
      <c r="F1891" s="244" t="str">
        <f t="shared" si="29"/>
        <v xml:space="preserve">, </v>
      </c>
    </row>
    <row r="1892" spans="5:6" x14ac:dyDescent="0.2">
      <c r="E1892" s="309"/>
      <c r="F1892" s="244" t="str">
        <f t="shared" si="29"/>
        <v xml:space="preserve">, </v>
      </c>
    </row>
    <row r="1893" spans="5:6" x14ac:dyDescent="0.2">
      <c r="E1893" s="309"/>
      <c r="F1893" s="244" t="str">
        <f t="shared" si="29"/>
        <v xml:space="preserve">, </v>
      </c>
    </row>
    <row r="1894" spans="5:6" x14ac:dyDescent="0.2">
      <c r="E1894" s="309"/>
      <c r="F1894" s="244" t="str">
        <f t="shared" si="29"/>
        <v xml:space="preserve">, </v>
      </c>
    </row>
    <row r="1895" spans="5:6" x14ac:dyDescent="0.2">
      <c r="E1895" s="309"/>
      <c r="F1895" s="244" t="str">
        <f t="shared" si="29"/>
        <v xml:space="preserve">, </v>
      </c>
    </row>
    <row r="1896" spans="5:6" x14ac:dyDescent="0.2">
      <c r="E1896" s="309"/>
      <c r="F1896" s="244" t="str">
        <f t="shared" si="29"/>
        <v xml:space="preserve">, </v>
      </c>
    </row>
    <row r="1897" spans="5:6" x14ac:dyDescent="0.2">
      <c r="E1897" s="309"/>
      <c r="F1897" s="244" t="str">
        <f t="shared" si="29"/>
        <v xml:space="preserve">, </v>
      </c>
    </row>
    <row r="1898" spans="5:6" x14ac:dyDescent="0.2">
      <c r="E1898" s="309"/>
      <c r="F1898" s="244" t="str">
        <f t="shared" si="29"/>
        <v xml:space="preserve">, </v>
      </c>
    </row>
    <row r="1899" spans="5:6" x14ac:dyDescent="0.2">
      <c r="E1899" s="309"/>
      <c r="F1899" s="244" t="str">
        <f t="shared" si="29"/>
        <v xml:space="preserve">, </v>
      </c>
    </row>
    <row r="1900" spans="5:6" x14ac:dyDescent="0.2">
      <c r="E1900" s="309"/>
      <c r="F1900" s="244" t="str">
        <f t="shared" si="29"/>
        <v xml:space="preserve">, </v>
      </c>
    </row>
    <row r="1901" spans="5:6" x14ac:dyDescent="0.2">
      <c r="E1901" s="309"/>
      <c r="F1901" s="244" t="str">
        <f t="shared" si="29"/>
        <v xml:space="preserve">, </v>
      </c>
    </row>
    <row r="1902" spans="5:6" x14ac:dyDescent="0.2">
      <c r="E1902" s="309"/>
      <c r="F1902" s="244" t="str">
        <f t="shared" si="29"/>
        <v xml:space="preserve">, </v>
      </c>
    </row>
    <row r="1903" spans="5:6" x14ac:dyDescent="0.2">
      <c r="E1903" s="309"/>
      <c r="F1903" s="244" t="str">
        <f t="shared" si="29"/>
        <v xml:space="preserve">, </v>
      </c>
    </row>
    <row r="1904" spans="5:6" x14ac:dyDescent="0.2">
      <c r="E1904" s="309"/>
      <c r="F1904" s="244" t="str">
        <f t="shared" si="29"/>
        <v xml:space="preserve">, </v>
      </c>
    </row>
    <row r="1905" spans="5:6" x14ac:dyDescent="0.2">
      <c r="E1905" s="309"/>
      <c r="F1905" s="244" t="str">
        <f t="shared" si="29"/>
        <v xml:space="preserve">, </v>
      </c>
    </row>
    <row r="1906" spans="5:6" x14ac:dyDescent="0.2">
      <c r="E1906" s="309"/>
      <c r="F1906" s="244" t="str">
        <f t="shared" si="29"/>
        <v xml:space="preserve">, </v>
      </c>
    </row>
    <row r="1907" spans="5:6" x14ac:dyDescent="0.2">
      <c r="E1907" s="309"/>
      <c r="F1907" s="244" t="str">
        <f t="shared" si="29"/>
        <v xml:space="preserve">, </v>
      </c>
    </row>
    <row r="1908" spans="5:6" x14ac:dyDescent="0.2">
      <c r="E1908" s="309"/>
      <c r="F1908" s="244" t="str">
        <f t="shared" si="29"/>
        <v xml:space="preserve">, </v>
      </c>
    </row>
    <row r="1909" spans="5:6" x14ac:dyDescent="0.2">
      <c r="E1909" s="309"/>
      <c r="F1909" s="244" t="str">
        <f t="shared" si="29"/>
        <v xml:space="preserve">, </v>
      </c>
    </row>
    <row r="1910" spans="5:6" x14ac:dyDescent="0.2">
      <c r="E1910" s="309"/>
      <c r="F1910" s="244" t="str">
        <f t="shared" si="29"/>
        <v xml:space="preserve">, </v>
      </c>
    </row>
    <row r="1911" spans="5:6" x14ac:dyDescent="0.2">
      <c r="E1911" s="309"/>
      <c r="F1911" s="244" t="str">
        <f t="shared" si="29"/>
        <v xml:space="preserve">, </v>
      </c>
    </row>
    <row r="1912" spans="5:6" x14ac:dyDescent="0.2">
      <c r="E1912" s="309"/>
      <c r="F1912" s="244" t="str">
        <f t="shared" si="29"/>
        <v xml:space="preserve">, </v>
      </c>
    </row>
    <row r="1913" spans="5:6" x14ac:dyDescent="0.2">
      <c r="E1913" s="309"/>
      <c r="F1913" s="244" t="str">
        <f t="shared" si="29"/>
        <v xml:space="preserve">, </v>
      </c>
    </row>
    <row r="1914" spans="5:6" x14ac:dyDescent="0.2">
      <c r="E1914" s="309"/>
      <c r="F1914" s="244" t="str">
        <f t="shared" si="29"/>
        <v xml:space="preserve">, </v>
      </c>
    </row>
    <row r="1915" spans="5:6" x14ac:dyDescent="0.2">
      <c r="E1915" s="309"/>
      <c r="F1915" s="244" t="str">
        <f t="shared" si="29"/>
        <v xml:space="preserve">, </v>
      </c>
    </row>
    <row r="1916" spans="5:6" x14ac:dyDescent="0.2">
      <c r="E1916" s="309"/>
      <c r="F1916" s="244" t="str">
        <f t="shared" si="29"/>
        <v xml:space="preserve">, </v>
      </c>
    </row>
    <row r="1917" spans="5:6" x14ac:dyDescent="0.2">
      <c r="E1917" s="309"/>
      <c r="F1917" s="244" t="str">
        <f t="shared" si="29"/>
        <v xml:space="preserve">, </v>
      </c>
    </row>
    <row r="1918" spans="5:6" x14ac:dyDescent="0.2">
      <c r="E1918" s="309"/>
      <c r="F1918" s="244" t="str">
        <f t="shared" si="29"/>
        <v xml:space="preserve">, </v>
      </c>
    </row>
    <row r="1919" spans="5:6" x14ac:dyDescent="0.2">
      <c r="E1919" s="309"/>
      <c r="F1919" s="244" t="str">
        <f t="shared" si="29"/>
        <v xml:space="preserve">, </v>
      </c>
    </row>
    <row r="1920" spans="5:6" x14ac:dyDescent="0.2">
      <c r="E1920" s="309"/>
      <c r="F1920" s="244" t="str">
        <f t="shared" si="29"/>
        <v xml:space="preserve">, </v>
      </c>
    </row>
    <row r="1921" spans="5:6" x14ac:dyDescent="0.2">
      <c r="E1921" s="309"/>
      <c r="F1921" s="244" t="str">
        <f t="shared" si="29"/>
        <v xml:space="preserve">, </v>
      </c>
    </row>
    <row r="1922" spans="5:6" x14ac:dyDescent="0.2">
      <c r="E1922" s="309"/>
      <c r="F1922" s="244" t="str">
        <f t="shared" si="29"/>
        <v xml:space="preserve">, </v>
      </c>
    </row>
    <row r="1923" spans="5:6" x14ac:dyDescent="0.2">
      <c r="E1923" s="309"/>
      <c r="F1923" s="244" t="str">
        <f t="shared" si="29"/>
        <v xml:space="preserve">, </v>
      </c>
    </row>
    <row r="1924" spans="5:6" x14ac:dyDescent="0.2">
      <c r="E1924" s="309"/>
      <c r="F1924" s="244" t="str">
        <f t="shared" si="29"/>
        <v xml:space="preserve">, </v>
      </c>
    </row>
    <row r="1925" spans="5:6" x14ac:dyDescent="0.2">
      <c r="E1925" s="309"/>
      <c r="F1925" s="244" t="str">
        <f t="shared" si="29"/>
        <v xml:space="preserve">, </v>
      </c>
    </row>
    <row r="1926" spans="5:6" x14ac:dyDescent="0.2">
      <c r="E1926" s="309"/>
      <c r="F1926" s="244" t="str">
        <f t="shared" si="29"/>
        <v xml:space="preserve">, </v>
      </c>
    </row>
    <row r="1927" spans="5:6" x14ac:dyDescent="0.2">
      <c r="E1927" s="309"/>
      <c r="F1927" s="244" t="str">
        <f t="shared" si="29"/>
        <v xml:space="preserve">, </v>
      </c>
    </row>
    <row r="1928" spans="5:6" x14ac:dyDescent="0.2">
      <c r="E1928" s="309"/>
      <c r="F1928" s="244" t="str">
        <f t="shared" si="29"/>
        <v xml:space="preserve">, </v>
      </c>
    </row>
    <row r="1929" spans="5:6" x14ac:dyDescent="0.2">
      <c r="E1929" s="309"/>
      <c r="F1929" s="244" t="str">
        <f t="shared" si="29"/>
        <v xml:space="preserve">, </v>
      </c>
    </row>
    <row r="1930" spans="5:6" x14ac:dyDescent="0.2">
      <c r="E1930" s="309"/>
      <c r="F1930" s="244" t="str">
        <f t="shared" ref="F1930:F1993" si="30">CONCATENATE(A1930, ", ", B1930)</f>
        <v xml:space="preserve">, </v>
      </c>
    </row>
    <row r="1931" spans="5:6" x14ac:dyDescent="0.2">
      <c r="E1931" s="309"/>
      <c r="F1931" s="244" t="str">
        <f t="shared" si="30"/>
        <v xml:space="preserve">, </v>
      </c>
    </row>
    <row r="1932" spans="5:6" x14ac:dyDescent="0.2">
      <c r="E1932" s="309"/>
      <c r="F1932" s="244" t="str">
        <f t="shared" si="30"/>
        <v xml:space="preserve">, </v>
      </c>
    </row>
    <row r="1933" spans="5:6" x14ac:dyDescent="0.2">
      <c r="E1933" s="309"/>
      <c r="F1933" s="244" t="str">
        <f t="shared" si="30"/>
        <v xml:space="preserve">, </v>
      </c>
    </row>
    <row r="1934" spans="5:6" x14ac:dyDescent="0.2">
      <c r="E1934" s="309"/>
      <c r="F1934" s="244" t="str">
        <f t="shared" si="30"/>
        <v xml:space="preserve">, </v>
      </c>
    </row>
    <row r="1935" spans="5:6" x14ac:dyDescent="0.2">
      <c r="E1935" s="309"/>
      <c r="F1935" s="244" t="str">
        <f t="shared" si="30"/>
        <v xml:space="preserve">, </v>
      </c>
    </row>
    <row r="1936" spans="5:6" x14ac:dyDescent="0.2">
      <c r="E1936" s="309"/>
      <c r="F1936" s="244" t="str">
        <f t="shared" si="30"/>
        <v xml:space="preserve">, </v>
      </c>
    </row>
    <row r="1937" spans="5:6" x14ac:dyDescent="0.2">
      <c r="E1937" s="309"/>
      <c r="F1937" s="244" t="str">
        <f t="shared" si="30"/>
        <v xml:space="preserve">, </v>
      </c>
    </row>
    <row r="1938" spans="5:6" x14ac:dyDescent="0.2">
      <c r="E1938" s="309"/>
      <c r="F1938" s="244" t="str">
        <f t="shared" si="30"/>
        <v xml:space="preserve">, </v>
      </c>
    </row>
    <row r="1939" spans="5:6" x14ac:dyDescent="0.2">
      <c r="E1939" s="309"/>
      <c r="F1939" s="244" t="str">
        <f t="shared" si="30"/>
        <v xml:space="preserve">, </v>
      </c>
    </row>
    <row r="1940" spans="5:6" x14ac:dyDescent="0.2">
      <c r="E1940" s="309"/>
      <c r="F1940" s="244" t="str">
        <f t="shared" si="30"/>
        <v xml:space="preserve">, </v>
      </c>
    </row>
    <row r="1941" spans="5:6" x14ac:dyDescent="0.2">
      <c r="E1941" s="309"/>
      <c r="F1941" s="244" t="str">
        <f t="shared" si="30"/>
        <v xml:space="preserve">, </v>
      </c>
    </row>
    <row r="1942" spans="5:6" x14ac:dyDescent="0.2">
      <c r="E1942" s="309"/>
      <c r="F1942" s="244" t="str">
        <f t="shared" si="30"/>
        <v xml:space="preserve">, </v>
      </c>
    </row>
    <row r="1943" spans="5:6" x14ac:dyDescent="0.2">
      <c r="E1943" s="309"/>
      <c r="F1943" s="244" t="str">
        <f t="shared" si="30"/>
        <v xml:space="preserve">, </v>
      </c>
    </row>
    <row r="1944" spans="5:6" x14ac:dyDescent="0.2">
      <c r="E1944" s="309"/>
      <c r="F1944" s="244" t="str">
        <f t="shared" si="30"/>
        <v xml:space="preserve">, </v>
      </c>
    </row>
    <row r="1945" spans="5:6" x14ac:dyDescent="0.2">
      <c r="E1945" s="309"/>
      <c r="F1945" s="244" t="str">
        <f t="shared" si="30"/>
        <v xml:space="preserve">, </v>
      </c>
    </row>
    <row r="1946" spans="5:6" x14ac:dyDescent="0.2">
      <c r="E1946" s="309"/>
      <c r="F1946" s="244" t="str">
        <f t="shared" si="30"/>
        <v xml:space="preserve">, </v>
      </c>
    </row>
    <row r="1947" spans="5:6" x14ac:dyDescent="0.2">
      <c r="E1947" s="309"/>
      <c r="F1947" s="244" t="str">
        <f t="shared" si="30"/>
        <v xml:space="preserve">, </v>
      </c>
    </row>
    <row r="1948" spans="5:6" x14ac:dyDescent="0.2">
      <c r="E1948" s="309"/>
      <c r="F1948" s="244" t="str">
        <f t="shared" si="30"/>
        <v xml:space="preserve">, </v>
      </c>
    </row>
    <row r="1949" spans="5:6" x14ac:dyDescent="0.2">
      <c r="E1949" s="309"/>
      <c r="F1949" s="244" t="str">
        <f t="shared" si="30"/>
        <v xml:space="preserve">, </v>
      </c>
    </row>
    <row r="1950" spans="5:6" x14ac:dyDescent="0.2">
      <c r="E1950" s="309"/>
      <c r="F1950" s="244" t="str">
        <f t="shared" si="30"/>
        <v xml:space="preserve">, </v>
      </c>
    </row>
    <row r="1951" spans="5:6" x14ac:dyDescent="0.2">
      <c r="E1951" s="309"/>
      <c r="F1951" s="244" t="str">
        <f t="shared" si="30"/>
        <v xml:space="preserve">, </v>
      </c>
    </row>
    <row r="1952" spans="5:6" x14ac:dyDescent="0.2">
      <c r="E1952" s="309"/>
      <c r="F1952" s="244" t="str">
        <f t="shared" si="30"/>
        <v xml:space="preserve">, </v>
      </c>
    </row>
    <row r="1953" spans="5:6" x14ac:dyDescent="0.2">
      <c r="E1953" s="309"/>
      <c r="F1953" s="244" t="str">
        <f t="shared" si="30"/>
        <v xml:space="preserve">, </v>
      </c>
    </row>
    <row r="1954" spans="5:6" x14ac:dyDescent="0.2">
      <c r="E1954" s="309"/>
      <c r="F1954" s="244" t="str">
        <f t="shared" si="30"/>
        <v xml:space="preserve">, </v>
      </c>
    </row>
    <row r="1955" spans="5:6" x14ac:dyDescent="0.2">
      <c r="E1955" s="309"/>
      <c r="F1955" s="244" t="str">
        <f t="shared" si="30"/>
        <v xml:space="preserve">, </v>
      </c>
    </row>
    <row r="1956" spans="5:6" x14ac:dyDescent="0.2">
      <c r="E1956" s="309"/>
      <c r="F1956" s="244" t="str">
        <f t="shared" si="30"/>
        <v xml:space="preserve">, </v>
      </c>
    </row>
    <row r="1957" spans="5:6" x14ac:dyDescent="0.2">
      <c r="E1957" s="309"/>
      <c r="F1957" s="244" t="str">
        <f t="shared" si="30"/>
        <v xml:space="preserve">, </v>
      </c>
    </row>
    <row r="1958" spans="5:6" x14ac:dyDescent="0.2">
      <c r="E1958" s="309"/>
      <c r="F1958" s="244" t="str">
        <f t="shared" si="30"/>
        <v xml:space="preserve">, </v>
      </c>
    </row>
    <row r="1959" spans="5:6" x14ac:dyDescent="0.2">
      <c r="E1959" s="309"/>
      <c r="F1959" s="244" t="str">
        <f t="shared" si="30"/>
        <v xml:space="preserve">, </v>
      </c>
    </row>
    <row r="1960" spans="5:6" x14ac:dyDescent="0.2">
      <c r="E1960" s="309"/>
      <c r="F1960" s="244" t="str">
        <f t="shared" si="30"/>
        <v xml:space="preserve">, </v>
      </c>
    </row>
    <row r="1961" spans="5:6" x14ac:dyDescent="0.2">
      <c r="E1961" s="309"/>
      <c r="F1961" s="244" t="str">
        <f t="shared" si="30"/>
        <v xml:space="preserve">, </v>
      </c>
    </row>
    <row r="1962" spans="5:6" x14ac:dyDescent="0.2">
      <c r="E1962" s="309"/>
      <c r="F1962" s="244" t="str">
        <f t="shared" si="30"/>
        <v xml:space="preserve">, </v>
      </c>
    </row>
    <row r="1963" spans="5:6" x14ac:dyDescent="0.2">
      <c r="E1963" s="309"/>
      <c r="F1963" s="244" t="str">
        <f t="shared" si="30"/>
        <v xml:space="preserve">, </v>
      </c>
    </row>
    <row r="1964" spans="5:6" x14ac:dyDescent="0.2">
      <c r="E1964" s="309"/>
      <c r="F1964" s="244" t="str">
        <f t="shared" si="30"/>
        <v xml:space="preserve">, </v>
      </c>
    </row>
    <row r="1965" spans="5:6" x14ac:dyDescent="0.2">
      <c r="E1965" s="309"/>
      <c r="F1965" s="244" t="str">
        <f t="shared" si="30"/>
        <v xml:space="preserve">, </v>
      </c>
    </row>
    <row r="1966" spans="5:6" x14ac:dyDescent="0.2">
      <c r="E1966" s="309"/>
      <c r="F1966" s="244" t="str">
        <f t="shared" si="30"/>
        <v xml:space="preserve">, </v>
      </c>
    </row>
    <row r="1967" spans="5:6" x14ac:dyDescent="0.2">
      <c r="E1967" s="309"/>
      <c r="F1967" s="244" t="str">
        <f t="shared" si="30"/>
        <v xml:space="preserve">, </v>
      </c>
    </row>
    <row r="1968" spans="5:6" x14ac:dyDescent="0.2">
      <c r="E1968" s="309"/>
      <c r="F1968" s="244" t="str">
        <f t="shared" si="30"/>
        <v xml:space="preserve">, </v>
      </c>
    </row>
    <row r="1969" spans="5:6" x14ac:dyDescent="0.2">
      <c r="E1969" s="309"/>
      <c r="F1969" s="244" t="str">
        <f t="shared" si="30"/>
        <v xml:space="preserve">, </v>
      </c>
    </row>
    <row r="1970" spans="5:6" x14ac:dyDescent="0.2">
      <c r="E1970" s="309"/>
      <c r="F1970" s="244" t="str">
        <f t="shared" si="30"/>
        <v xml:space="preserve">, </v>
      </c>
    </row>
    <row r="1971" spans="5:6" x14ac:dyDescent="0.2">
      <c r="E1971" s="309"/>
      <c r="F1971" s="244" t="str">
        <f t="shared" si="30"/>
        <v xml:space="preserve">, </v>
      </c>
    </row>
    <row r="1972" spans="5:6" x14ac:dyDescent="0.2">
      <c r="E1972" s="309"/>
      <c r="F1972" s="244" t="str">
        <f t="shared" si="30"/>
        <v xml:space="preserve">, </v>
      </c>
    </row>
    <row r="1973" spans="5:6" x14ac:dyDescent="0.2">
      <c r="E1973" s="309"/>
      <c r="F1973" s="244" t="str">
        <f t="shared" si="30"/>
        <v xml:space="preserve">, </v>
      </c>
    </row>
    <row r="1974" spans="5:6" x14ac:dyDescent="0.2">
      <c r="E1974" s="309"/>
      <c r="F1974" s="244" t="str">
        <f t="shared" si="30"/>
        <v xml:space="preserve">, </v>
      </c>
    </row>
    <row r="1975" spans="5:6" x14ac:dyDescent="0.2">
      <c r="E1975" s="309"/>
      <c r="F1975" s="244" t="str">
        <f t="shared" si="30"/>
        <v xml:space="preserve">, </v>
      </c>
    </row>
    <row r="1976" spans="5:6" x14ac:dyDescent="0.2">
      <c r="E1976" s="309"/>
      <c r="F1976" s="244" t="str">
        <f t="shared" si="30"/>
        <v xml:space="preserve">, </v>
      </c>
    </row>
    <row r="1977" spans="5:6" x14ac:dyDescent="0.2">
      <c r="E1977" s="309"/>
      <c r="F1977" s="244" t="str">
        <f t="shared" si="30"/>
        <v xml:space="preserve">, </v>
      </c>
    </row>
    <row r="1978" spans="5:6" x14ac:dyDescent="0.2">
      <c r="E1978" s="309"/>
      <c r="F1978" s="244" t="str">
        <f t="shared" si="30"/>
        <v xml:space="preserve">, </v>
      </c>
    </row>
    <row r="1979" spans="5:6" x14ac:dyDescent="0.2">
      <c r="E1979" s="309"/>
      <c r="F1979" s="244" t="str">
        <f t="shared" si="30"/>
        <v xml:space="preserve">, </v>
      </c>
    </row>
    <row r="1980" spans="5:6" x14ac:dyDescent="0.2">
      <c r="E1980" s="309"/>
      <c r="F1980" s="244" t="str">
        <f t="shared" si="30"/>
        <v xml:space="preserve">, </v>
      </c>
    </row>
    <row r="1981" spans="5:6" x14ac:dyDescent="0.2">
      <c r="E1981" s="309"/>
      <c r="F1981" s="244" t="str">
        <f t="shared" si="30"/>
        <v xml:space="preserve">, </v>
      </c>
    </row>
    <row r="1982" spans="5:6" x14ac:dyDescent="0.2">
      <c r="E1982" s="309"/>
      <c r="F1982" s="244" t="str">
        <f t="shared" si="30"/>
        <v xml:space="preserve">, </v>
      </c>
    </row>
    <row r="1983" spans="5:6" x14ac:dyDescent="0.2">
      <c r="E1983" s="309"/>
      <c r="F1983" s="244" t="str">
        <f t="shared" si="30"/>
        <v xml:space="preserve">, </v>
      </c>
    </row>
    <row r="1984" spans="5:6" x14ac:dyDescent="0.2">
      <c r="E1984" s="309"/>
      <c r="F1984" s="244" t="str">
        <f t="shared" si="30"/>
        <v xml:space="preserve">, </v>
      </c>
    </row>
    <row r="1985" spans="5:6" x14ac:dyDescent="0.2">
      <c r="E1985" s="309"/>
      <c r="F1985" s="244" t="str">
        <f t="shared" si="30"/>
        <v xml:space="preserve">, </v>
      </c>
    </row>
    <row r="1986" spans="5:6" x14ac:dyDescent="0.2">
      <c r="E1986" s="309"/>
      <c r="F1986" s="244" t="str">
        <f t="shared" si="30"/>
        <v xml:space="preserve">, </v>
      </c>
    </row>
    <row r="1987" spans="5:6" x14ac:dyDescent="0.2">
      <c r="E1987" s="309"/>
      <c r="F1987" s="244" t="str">
        <f t="shared" si="30"/>
        <v xml:space="preserve">, </v>
      </c>
    </row>
    <row r="1988" spans="5:6" x14ac:dyDescent="0.2">
      <c r="E1988" s="309"/>
      <c r="F1988" s="244" t="str">
        <f t="shared" si="30"/>
        <v xml:space="preserve">, </v>
      </c>
    </row>
    <row r="1989" spans="5:6" x14ac:dyDescent="0.2">
      <c r="E1989" s="309"/>
      <c r="F1989" s="244" t="str">
        <f t="shared" si="30"/>
        <v xml:space="preserve">, </v>
      </c>
    </row>
    <row r="1990" spans="5:6" x14ac:dyDescent="0.2">
      <c r="E1990" s="309"/>
      <c r="F1990" s="244" t="str">
        <f t="shared" si="30"/>
        <v xml:space="preserve">, </v>
      </c>
    </row>
    <row r="1991" spans="5:6" x14ac:dyDescent="0.2">
      <c r="E1991" s="309"/>
      <c r="F1991" s="244" t="str">
        <f t="shared" si="30"/>
        <v xml:space="preserve">, </v>
      </c>
    </row>
    <row r="1992" spans="5:6" x14ac:dyDescent="0.2">
      <c r="E1992" s="309"/>
      <c r="F1992" s="244" t="str">
        <f t="shared" si="30"/>
        <v xml:space="preserve">, </v>
      </c>
    </row>
    <row r="1993" spans="5:6" x14ac:dyDescent="0.2">
      <c r="E1993" s="309"/>
      <c r="F1993" s="244" t="str">
        <f t="shared" si="30"/>
        <v xml:space="preserve">, </v>
      </c>
    </row>
    <row r="1994" spans="5:6" x14ac:dyDescent="0.2">
      <c r="E1994" s="309"/>
      <c r="F1994" s="244" t="str">
        <f t="shared" ref="F1994:F2057" si="31">CONCATENATE(A1994, ", ", B1994)</f>
        <v xml:space="preserve">, </v>
      </c>
    </row>
    <row r="1995" spans="5:6" x14ac:dyDescent="0.2">
      <c r="E1995" s="309"/>
      <c r="F1995" s="244" t="str">
        <f t="shared" si="31"/>
        <v xml:space="preserve">, </v>
      </c>
    </row>
    <row r="1996" spans="5:6" x14ac:dyDescent="0.2">
      <c r="E1996" s="309"/>
      <c r="F1996" s="244" t="str">
        <f t="shared" si="31"/>
        <v xml:space="preserve">, </v>
      </c>
    </row>
    <row r="1997" spans="5:6" x14ac:dyDescent="0.2">
      <c r="E1997" s="309"/>
      <c r="F1997" s="244" t="str">
        <f t="shared" si="31"/>
        <v xml:space="preserve">, </v>
      </c>
    </row>
    <row r="1998" spans="5:6" x14ac:dyDescent="0.2">
      <c r="E1998" s="309"/>
      <c r="F1998" s="244" t="str">
        <f t="shared" si="31"/>
        <v xml:space="preserve">, </v>
      </c>
    </row>
    <row r="1999" spans="5:6" x14ac:dyDescent="0.2">
      <c r="E1999" s="309"/>
      <c r="F1999" s="244" t="str">
        <f t="shared" si="31"/>
        <v xml:space="preserve">, </v>
      </c>
    </row>
    <row r="2000" spans="5:6" x14ac:dyDescent="0.2">
      <c r="E2000" s="309"/>
      <c r="F2000" s="244" t="str">
        <f t="shared" si="31"/>
        <v xml:space="preserve">, </v>
      </c>
    </row>
    <row r="2001" spans="5:6" x14ac:dyDescent="0.2">
      <c r="E2001" s="309"/>
      <c r="F2001" s="244" t="str">
        <f t="shared" si="31"/>
        <v xml:space="preserve">, </v>
      </c>
    </row>
    <row r="2002" spans="5:6" x14ac:dyDescent="0.2">
      <c r="E2002" s="309"/>
      <c r="F2002" s="244" t="str">
        <f t="shared" si="31"/>
        <v xml:space="preserve">, </v>
      </c>
    </row>
    <row r="2003" spans="5:6" x14ac:dyDescent="0.2">
      <c r="E2003" s="309"/>
      <c r="F2003" s="244" t="str">
        <f t="shared" si="31"/>
        <v xml:space="preserve">, </v>
      </c>
    </row>
    <row r="2004" spans="5:6" x14ac:dyDescent="0.2">
      <c r="E2004" s="309"/>
      <c r="F2004" s="244" t="str">
        <f t="shared" si="31"/>
        <v xml:space="preserve">, </v>
      </c>
    </row>
    <row r="2005" spans="5:6" x14ac:dyDescent="0.2">
      <c r="E2005" s="309"/>
      <c r="F2005" s="244" t="str">
        <f t="shared" si="31"/>
        <v xml:space="preserve">, </v>
      </c>
    </row>
    <row r="2006" spans="5:6" x14ac:dyDescent="0.2">
      <c r="E2006" s="309"/>
      <c r="F2006" s="244" t="str">
        <f t="shared" si="31"/>
        <v xml:space="preserve">, </v>
      </c>
    </row>
    <row r="2007" spans="5:6" x14ac:dyDescent="0.2">
      <c r="E2007" s="309"/>
      <c r="F2007" s="244" t="str">
        <f t="shared" si="31"/>
        <v xml:space="preserve">, </v>
      </c>
    </row>
    <row r="2008" spans="5:6" x14ac:dyDescent="0.2">
      <c r="E2008" s="309"/>
      <c r="F2008" s="244" t="str">
        <f t="shared" si="31"/>
        <v xml:space="preserve">, </v>
      </c>
    </row>
    <row r="2009" spans="5:6" x14ac:dyDescent="0.2">
      <c r="E2009" s="309"/>
      <c r="F2009" s="244" t="str">
        <f t="shared" si="31"/>
        <v xml:space="preserve">, </v>
      </c>
    </row>
    <row r="2010" spans="5:6" x14ac:dyDescent="0.2">
      <c r="E2010" s="309"/>
      <c r="F2010" s="244" t="str">
        <f t="shared" si="31"/>
        <v xml:space="preserve">, </v>
      </c>
    </row>
    <row r="2011" spans="5:6" x14ac:dyDescent="0.2">
      <c r="E2011" s="309"/>
      <c r="F2011" s="244" t="str">
        <f t="shared" si="31"/>
        <v xml:space="preserve">, </v>
      </c>
    </row>
    <row r="2012" spans="5:6" x14ac:dyDescent="0.2">
      <c r="E2012" s="309"/>
      <c r="F2012" s="244" t="str">
        <f t="shared" si="31"/>
        <v xml:space="preserve">, </v>
      </c>
    </row>
    <row r="2013" spans="5:6" x14ac:dyDescent="0.2">
      <c r="E2013" s="309"/>
      <c r="F2013" s="244" t="str">
        <f t="shared" si="31"/>
        <v xml:space="preserve">, </v>
      </c>
    </row>
    <row r="2014" spans="5:6" x14ac:dyDescent="0.2">
      <c r="E2014" s="309"/>
      <c r="F2014" s="244" t="str">
        <f t="shared" si="31"/>
        <v xml:space="preserve">, </v>
      </c>
    </row>
    <row r="2015" spans="5:6" x14ac:dyDescent="0.2">
      <c r="E2015" s="309"/>
      <c r="F2015" s="244" t="str">
        <f t="shared" si="31"/>
        <v xml:space="preserve">, </v>
      </c>
    </row>
    <row r="2016" spans="5:6" x14ac:dyDescent="0.2">
      <c r="E2016" s="309"/>
      <c r="F2016" s="244" t="str">
        <f t="shared" si="31"/>
        <v xml:space="preserve">, </v>
      </c>
    </row>
    <row r="2017" spans="5:6" x14ac:dyDescent="0.2">
      <c r="E2017" s="309"/>
      <c r="F2017" s="244" t="str">
        <f t="shared" si="31"/>
        <v xml:space="preserve">, </v>
      </c>
    </row>
    <row r="2018" spans="5:6" x14ac:dyDescent="0.2">
      <c r="E2018" s="309"/>
      <c r="F2018" s="244" t="str">
        <f t="shared" si="31"/>
        <v xml:space="preserve">, </v>
      </c>
    </row>
    <row r="2019" spans="5:6" x14ac:dyDescent="0.2">
      <c r="E2019" s="309"/>
      <c r="F2019" s="244" t="str">
        <f t="shared" si="31"/>
        <v xml:space="preserve">, </v>
      </c>
    </row>
    <row r="2020" spans="5:6" x14ac:dyDescent="0.2">
      <c r="E2020" s="309"/>
      <c r="F2020" s="244" t="str">
        <f t="shared" si="31"/>
        <v xml:space="preserve">, </v>
      </c>
    </row>
    <row r="2021" spans="5:6" x14ac:dyDescent="0.2">
      <c r="E2021" s="309"/>
      <c r="F2021" s="244" t="str">
        <f t="shared" si="31"/>
        <v xml:space="preserve">, </v>
      </c>
    </row>
    <row r="2022" spans="5:6" x14ac:dyDescent="0.2">
      <c r="E2022" s="309"/>
      <c r="F2022" s="244" t="str">
        <f t="shared" si="31"/>
        <v xml:space="preserve">, </v>
      </c>
    </row>
    <row r="2023" spans="5:6" x14ac:dyDescent="0.2">
      <c r="E2023" s="309"/>
      <c r="F2023" s="244" t="str">
        <f t="shared" si="31"/>
        <v xml:space="preserve">, </v>
      </c>
    </row>
    <row r="2024" spans="5:6" x14ac:dyDescent="0.2">
      <c r="E2024" s="309"/>
      <c r="F2024" s="244" t="str">
        <f t="shared" si="31"/>
        <v xml:space="preserve">, </v>
      </c>
    </row>
    <row r="2025" spans="5:6" x14ac:dyDescent="0.2">
      <c r="E2025" s="309"/>
      <c r="F2025" s="244" t="str">
        <f t="shared" si="31"/>
        <v xml:space="preserve">, </v>
      </c>
    </row>
    <row r="2026" spans="5:6" x14ac:dyDescent="0.2">
      <c r="E2026" s="309"/>
      <c r="F2026" s="244" t="str">
        <f t="shared" si="31"/>
        <v xml:space="preserve">, </v>
      </c>
    </row>
    <row r="2027" spans="5:6" x14ac:dyDescent="0.2">
      <c r="E2027" s="309"/>
      <c r="F2027" s="244" t="str">
        <f t="shared" si="31"/>
        <v xml:space="preserve">, </v>
      </c>
    </row>
    <row r="2028" spans="5:6" x14ac:dyDescent="0.2">
      <c r="E2028" s="309"/>
      <c r="F2028" s="244" t="str">
        <f t="shared" si="31"/>
        <v xml:space="preserve">, </v>
      </c>
    </row>
    <row r="2029" spans="5:6" x14ac:dyDescent="0.2">
      <c r="E2029" s="309"/>
      <c r="F2029" s="244" t="str">
        <f t="shared" si="31"/>
        <v xml:space="preserve">, </v>
      </c>
    </row>
    <row r="2030" spans="5:6" x14ac:dyDescent="0.2">
      <c r="E2030" s="309"/>
      <c r="F2030" s="244" t="str">
        <f t="shared" si="31"/>
        <v xml:space="preserve">, </v>
      </c>
    </row>
    <row r="2031" spans="5:6" x14ac:dyDescent="0.2">
      <c r="E2031" s="309"/>
      <c r="F2031" s="244" t="str">
        <f t="shared" si="31"/>
        <v xml:space="preserve">, </v>
      </c>
    </row>
    <row r="2032" spans="5:6" x14ac:dyDescent="0.2">
      <c r="E2032" s="309"/>
      <c r="F2032" s="244" t="str">
        <f t="shared" si="31"/>
        <v xml:space="preserve">, </v>
      </c>
    </row>
    <row r="2033" spans="5:6" x14ac:dyDescent="0.2">
      <c r="E2033" s="309"/>
      <c r="F2033" s="244" t="str">
        <f t="shared" si="31"/>
        <v xml:space="preserve">, </v>
      </c>
    </row>
    <row r="2034" spans="5:6" x14ac:dyDescent="0.2">
      <c r="E2034" s="309"/>
      <c r="F2034" s="244" t="str">
        <f t="shared" si="31"/>
        <v xml:space="preserve">, </v>
      </c>
    </row>
    <row r="2035" spans="5:6" x14ac:dyDescent="0.2">
      <c r="E2035" s="309"/>
      <c r="F2035" s="244" t="str">
        <f t="shared" si="31"/>
        <v xml:space="preserve">, </v>
      </c>
    </row>
    <row r="2036" spans="5:6" x14ac:dyDescent="0.2">
      <c r="E2036" s="309"/>
      <c r="F2036" s="244" t="str">
        <f t="shared" si="31"/>
        <v xml:space="preserve">, </v>
      </c>
    </row>
    <row r="2037" spans="5:6" x14ac:dyDescent="0.2">
      <c r="E2037" s="309"/>
      <c r="F2037" s="244" t="str">
        <f t="shared" si="31"/>
        <v xml:space="preserve">, </v>
      </c>
    </row>
    <row r="2038" spans="5:6" x14ac:dyDescent="0.2">
      <c r="E2038" s="309"/>
      <c r="F2038" s="244" t="str">
        <f t="shared" si="31"/>
        <v xml:space="preserve">, </v>
      </c>
    </row>
    <row r="2039" spans="5:6" x14ac:dyDescent="0.2">
      <c r="E2039" s="309"/>
      <c r="F2039" s="244" t="str">
        <f t="shared" si="31"/>
        <v xml:space="preserve">, </v>
      </c>
    </row>
    <row r="2040" spans="5:6" x14ac:dyDescent="0.2">
      <c r="E2040" s="309"/>
      <c r="F2040" s="244" t="str">
        <f t="shared" si="31"/>
        <v xml:space="preserve">, </v>
      </c>
    </row>
    <row r="2041" spans="5:6" x14ac:dyDescent="0.2">
      <c r="E2041" s="309"/>
      <c r="F2041" s="244" t="str">
        <f t="shared" si="31"/>
        <v xml:space="preserve">, </v>
      </c>
    </row>
    <row r="2042" spans="5:6" x14ac:dyDescent="0.2">
      <c r="E2042" s="309"/>
      <c r="F2042" s="244" t="str">
        <f t="shared" si="31"/>
        <v xml:space="preserve">, </v>
      </c>
    </row>
    <row r="2043" spans="5:6" x14ac:dyDescent="0.2">
      <c r="E2043" s="309"/>
      <c r="F2043" s="244" t="str">
        <f t="shared" si="31"/>
        <v xml:space="preserve">, </v>
      </c>
    </row>
    <row r="2044" spans="5:6" x14ac:dyDescent="0.2">
      <c r="E2044" s="309"/>
      <c r="F2044" s="244" t="str">
        <f t="shared" si="31"/>
        <v xml:space="preserve">, </v>
      </c>
    </row>
    <row r="2045" spans="5:6" x14ac:dyDescent="0.2">
      <c r="E2045" s="309"/>
      <c r="F2045" s="244" t="str">
        <f t="shared" si="31"/>
        <v xml:space="preserve">, </v>
      </c>
    </row>
    <row r="2046" spans="5:6" x14ac:dyDescent="0.2">
      <c r="E2046" s="309"/>
      <c r="F2046" s="244" t="str">
        <f t="shared" si="31"/>
        <v xml:space="preserve">, </v>
      </c>
    </row>
    <row r="2047" spans="5:6" x14ac:dyDescent="0.2">
      <c r="E2047" s="309"/>
      <c r="F2047" s="244" t="str">
        <f t="shared" si="31"/>
        <v xml:space="preserve">, </v>
      </c>
    </row>
    <row r="2048" spans="5:6" x14ac:dyDescent="0.2">
      <c r="E2048" s="309"/>
      <c r="F2048" s="244" t="str">
        <f t="shared" si="31"/>
        <v xml:space="preserve">, </v>
      </c>
    </row>
    <row r="2049" spans="5:6" x14ac:dyDescent="0.2">
      <c r="E2049" s="309"/>
      <c r="F2049" s="244" t="str">
        <f t="shared" si="31"/>
        <v xml:space="preserve">, </v>
      </c>
    </row>
    <row r="2050" spans="5:6" x14ac:dyDescent="0.2">
      <c r="E2050" s="309"/>
      <c r="F2050" s="244" t="str">
        <f t="shared" si="31"/>
        <v xml:space="preserve">, </v>
      </c>
    </row>
    <row r="2051" spans="5:6" x14ac:dyDescent="0.2">
      <c r="E2051" s="309"/>
      <c r="F2051" s="244" t="str">
        <f t="shared" si="31"/>
        <v xml:space="preserve">, </v>
      </c>
    </row>
    <row r="2052" spans="5:6" x14ac:dyDescent="0.2">
      <c r="E2052" s="309"/>
      <c r="F2052" s="244" t="str">
        <f t="shared" si="31"/>
        <v xml:space="preserve">, </v>
      </c>
    </row>
    <row r="2053" spans="5:6" x14ac:dyDescent="0.2">
      <c r="E2053" s="309"/>
      <c r="F2053" s="244" t="str">
        <f t="shared" si="31"/>
        <v xml:space="preserve">, </v>
      </c>
    </row>
    <row r="2054" spans="5:6" x14ac:dyDescent="0.2">
      <c r="E2054" s="309"/>
      <c r="F2054" s="244" t="str">
        <f t="shared" si="31"/>
        <v xml:space="preserve">, </v>
      </c>
    </row>
    <row r="2055" spans="5:6" x14ac:dyDescent="0.2">
      <c r="E2055" s="309"/>
      <c r="F2055" s="244" t="str">
        <f t="shared" si="31"/>
        <v xml:space="preserve">, </v>
      </c>
    </row>
    <row r="2056" spans="5:6" x14ac:dyDescent="0.2">
      <c r="E2056" s="309"/>
      <c r="F2056" s="244" t="str">
        <f t="shared" si="31"/>
        <v xml:space="preserve">, </v>
      </c>
    </row>
    <row r="2057" spans="5:6" x14ac:dyDescent="0.2">
      <c r="E2057" s="309"/>
      <c r="F2057" s="244" t="str">
        <f t="shared" si="31"/>
        <v xml:space="preserve">, </v>
      </c>
    </row>
    <row r="2058" spans="5:6" x14ac:dyDescent="0.2">
      <c r="E2058" s="309"/>
      <c r="F2058" s="244" t="str">
        <f t="shared" ref="F2058:F2121" si="32">CONCATENATE(A2058, ", ", B2058)</f>
        <v xml:space="preserve">, </v>
      </c>
    </row>
    <row r="2059" spans="5:6" x14ac:dyDescent="0.2">
      <c r="E2059" s="309"/>
      <c r="F2059" s="244" t="str">
        <f t="shared" si="32"/>
        <v xml:space="preserve">, </v>
      </c>
    </row>
    <row r="2060" spans="5:6" x14ac:dyDescent="0.2">
      <c r="E2060" s="309"/>
      <c r="F2060" s="244" t="str">
        <f t="shared" si="32"/>
        <v xml:space="preserve">, </v>
      </c>
    </row>
    <row r="2061" spans="5:6" x14ac:dyDescent="0.2">
      <c r="E2061" s="309"/>
      <c r="F2061" s="244" t="str">
        <f t="shared" si="32"/>
        <v xml:space="preserve">, </v>
      </c>
    </row>
    <row r="2062" spans="5:6" x14ac:dyDescent="0.2">
      <c r="E2062" s="309"/>
      <c r="F2062" s="244" t="str">
        <f t="shared" si="32"/>
        <v xml:space="preserve">, </v>
      </c>
    </row>
    <row r="2063" spans="5:6" x14ac:dyDescent="0.2">
      <c r="E2063" s="309"/>
      <c r="F2063" s="244" t="str">
        <f t="shared" si="32"/>
        <v xml:space="preserve">, </v>
      </c>
    </row>
    <row r="2064" spans="5:6" x14ac:dyDescent="0.2">
      <c r="E2064" s="309"/>
      <c r="F2064" s="244" t="str">
        <f t="shared" si="32"/>
        <v xml:space="preserve">, </v>
      </c>
    </row>
    <row r="2065" spans="5:6" x14ac:dyDescent="0.2">
      <c r="E2065" s="309"/>
      <c r="F2065" s="244" t="str">
        <f t="shared" si="32"/>
        <v xml:space="preserve">, </v>
      </c>
    </row>
    <row r="2066" spans="5:6" x14ac:dyDescent="0.2">
      <c r="E2066" s="309"/>
      <c r="F2066" s="244" t="str">
        <f t="shared" si="32"/>
        <v xml:space="preserve">, </v>
      </c>
    </row>
    <row r="2067" spans="5:6" x14ac:dyDescent="0.2">
      <c r="E2067" s="309"/>
      <c r="F2067" s="244" t="str">
        <f t="shared" si="32"/>
        <v xml:space="preserve">, </v>
      </c>
    </row>
    <row r="2068" spans="5:6" x14ac:dyDescent="0.2">
      <c r="E2068" s="309"/>
      <c r="F2068" s="244" t="str">
        <f t="shared" si="32"/>
        <v xml:space="preserve">, </v>
      </c>
    </row>
    <row r="2069" spans="5:6" x14ac:dyDescent="0.2">
      <c r="E2069" s="309"/>
      <c r="F2069" s="244" t="str">
        <f t="shared" si="32"/>
        <v xml:space="preserve">, </v>
      </c>
    </row>
    <row r="2070" spans="5:6" x14ac:dyDescent="0.2">
      <c r="E2070" s="309"/>
      <c r="F2070" s="244" t="str">
        <f t="shared" si="32"/>
        <v xml:space="preserve">, </v>
      </c>
    </row>
    <row r="2071" spans="5:6" x14ac:dyDescent="0.2">
      <c r="E2071" s="309"/>
      <c r="F2071" s="244" t="str">
        <f t="shared" si="32"/>
        <v xml:space="preserve">, </v>
      </c>
    </row>
    <row r="2072" spans="5:6" x14ac:dyDescent="0.2">
      <c r="E2072" s="309"/>
      <c r="F2072" s="244" t="str">
        <f t="shared" si="32"/>
        <v xml:space="preserve">, </v>
      </c>
    </row>
    <row r="2073" spans="5:6" x14ac:dyDescent="0.2">
      <c r="E2073" s="309"/>
      <c r="F2073" s="244" t="str">
        <f t="shared" si="32"/>
        <v xml:space="preserve">, </v>
      </c>
    </row>
    <row r="2074" spans="5:6" x14ac:dyDescent="0.2">
      <c r="E2074" s="309"/>
      <c r="F2074" s="244" t="str">
        <f t="shared" si="32"/>
        <v xml:space="preserve">, </v>
      </c>
    </row>
    <row r="2075" spans="5:6" x14ac:dyDescent="0.2">
      <c r="E2075" s="309"/>
      <c r="F2075" s="244" t="str">
        <f t="shared" si="32"/>
        <v xml:space="preserve">, </v>
      </c>
    </row>
    <row r="2076" spans="5:6" x14ac:dyDescent="0.2">
      <c r="E2076" s="309"/>
      <c r="F2076" s="244" t="str">
        <f t="shared" si="32"/>
        <v xml:space="preserve">, </v>
      </c>
    </row>
    <row r="2077" spans="5:6" x14ac:dyDescent="0.2">
      <c r="E2077" s="309"/>
      <c r="F2077" s="244" t="str">
        <f t="shared" si="32"/>
        <v xml:space="preserve">, </v>
      </c>
    </row>
    <row r="2078" spans="5:6" x14ac:dyDescent="0.2">
      <c r="E2078" s="309"/>
      <c r="F2078" s="244" t="str">
        <f t="shared" si="32"/>
        <v xml:space="preserve">, </v>
      </c>
    </row>
    <row r="2079" spans="5:6" x14ac:dyDescent="0.2">
      <c r="E2079" s="309"/>
      <c r="F2079" s="244" t="str">
        <f t="shared" si="32"/>
        <v xml:space="preserve">, </v>
      </c>
    </row>
    <row r="2080" spans="5:6" x14ac:dyDescent="0.2">
      <c r="E2080" s="309"/>
      <c r="F2080" s="244" t="str">
        <f t="shared" si="32"/>
        <v xml:space="preserve">, </v>
      </c>
    </row>
    <row r="2081" spans="5:6" x14ac:dyDescent="0.2">
      <c r="E2081" s="309"/>
      <c r="F2081" s="244" t="str">
        <f t="shared" si="32"/>
        <v xml:space="preserve">, </v>
      </c>
    </row>
    <row r="2082" spans="5:6" x14ac:dyDescent="0.2">
      <c r="E2082" s="309"/>
      <c r="F2082" s="244" t="str">
        <f t="shared" si="32"/>
        <v xml:space="preserve">, </v>
      </c>
    </row>
    <row r="2083" spans="5:6" x14ac:dyDescent="0.2">
      <c r="E2083" s="309"/>
      <c r="F2083" s="244" t="str">
        <f t="shared" si="32"/>
        <v xml:space="preserve">, </v>
      </c>
    </row>
    <row r="2084" spans="5:6" x14ac:dyDescent="0.2">
      <c r="E2084" s="309"/>
      <c r="F2084" s="244" t="str">
        <f t="shared" si="32"/>
        <v xml:space="preserve">, </v>
      </c>
    </row>
    <row r="2085" spans="5:6" x14ac:dyDescent="0.2">
      <c r="E2085" s="309"/>
      <c r="F2085" s="244" t="str">
        <f t="shared" si="32"/>
        <v xml:space="preserve">, </v>
      </c>
    </row>
    <row r="2086" spans="5:6" x14ac:dyDescent="0.2">
      <c r="E2086" s="309"/>
      <c r="F2086" s="244" t="str">
        <f t="shared" si="32"/>
        <v xml:space="preserve">, </v>
      </c>
    </row>
    <row r="2087" spans="5:6" x14ac:dyDescent="0.2">
      <c r="E2087" s="309"/>
      <c r="F2087" s="244" t="str">
        <f t="shared" si="32"/>
        <v xml:space="preserve">, </v>
      </c>
    </row>
    <row r="2088" spans="5:6" x14ac:dyDescent="0.2">
      <c r="E2088" s="309"/>
      <c r="F2088" s="244" t="str">
        <f t="shared" si="32"/>
        <v xml:space="preserve">, </v>
      </c>
    </row>
    <row r="2089" spans="5:6" x14ac:dyDescent="0.2">
      <c r="E2089" s="309"/>
      <c r="F2089" s="244" t="str">
        <f t="shared" si="32"/>
        <v xml:space="preserve">, </v>
      </c>
    </row>
    <row r="2090" spans="5:6" x14ac:dyDescent="0.2">
      <c r="E2090" s="309"/>
      <c r="F2090" s="244" t="str">
        <f t="shared" si="32"/>
        <v xml:space="preserve">, </v>
      </c>
    </row>
    <row r="2091" spans="5:6" x14ac:dyDescent="0.2">
      <c r="E2091" s="309"/>
      <c r="F2091" s="244" t="str">
        <f t="shared" si="32"/>
        <v xml:space="preserve">, </v>
      </c>
    </row>
    <row r="2092" spans="5:6" x14ac:dyDescent="0.2">
      <c r="E2092" s="309"/>
      <c r="F2092" s="244" t="str">
        <f t="shared" si="32"/>
        <v xml:space="preserve">, </v>
      </c>
    </row>
    <row r="2093" spans="5:6" x14ac:dyDescent="0.2">
      <c r="E2093" s="309"/>
      <c r="F2093" s="244" t="str">
        <f t="shared" si="32"/>
        <v xml:space="preserve">, </v>
      </c>
    </row>
    <row r="2094" spans="5:6" x14ac:dyDescent="0.2">
      <c r="E2094" s="309"/>
      <c r="F2094" s="244" t="str">
        <f t="shared" si="32"/>
        <v xml:space="preserve">, </v>
      </c>
    </row>
    <row r="2095" spans="5:6" x14ac:dyDescent="0.2">
      <c r="E2095" s="309"/>
      <c r="F2095" s="244" t="str">
        <f t="shared" si="32"/>
        <v xml:space="preserve">, </v>
      </c>
    </row>
    <row r="2096" spans="5:6" x14ac:dyDescent="0.2">
      <c r="E2096" s="309"/>
      <c r="F2096" s="244" t="str">
        <f t="shared" si="32"/>
        <v xml:space="preserve">, </v>
      </c>
    </row>
    <row r="2097" spans="5:6" x14ac:dyDescent="0.2">
      <c r="E2097" s="309"/>
      <c r="F2097" s="244" t="str">
        <f t="shared" si="32"/>
        <v xml:space="preserve">, </v>
      </c>
    </row>
    <row r="2098" spans="5:6" x14ac:dyDescent="0.2">
      <c r="E2098" s="309"/>
      <c r="F2098" s="244" t="str">
        <f t="shared" si="32"/>
        <v xml:space="preserve">, </v>
      </c>
    </row>
    <row r="2099" spans="5:6" x14ac:dyDescent="0.2">
      <c r="E2099" s="309"/>
      <c r="F2099" s="244" t="str">
        <f t="shared" si="32"/>
        <v xml:space="preserve">, </v>
      </c>
    </row>
    <row r="2100" spans="5:6" x14ac:dyDescent="0.2">
      <c r="E2100" s="309"/>
      <c r="F2100" s="244" t="str">
        <f t="shared" si="32"/>
        <v xml:space="preserve">, </v>
      </c>
    </row>
    <row r="2101" spans="5:6" x14ac:dyDescent="0.2">
      <c r="E2101" s="309"/>
      <c r="F2101" s="244" t="str">
        <f t="shared" si="32"/>
        <v xml:space="preserve">, </v>
      </c>
    </row>
    <row r="2102" spans="5:6" x14ac:dyDescent="0.2">
      <c r="E2102" s="309"/>
      <c r="F2102" s="244" t="str">
        <f t="shared" si="32"/>
        <v xml:space="preserve">, </v>
      </c>
    </row>
    <row r="2103" spans="5:6" x14ac:dyDescent="0.2">
      <c r="E2103" s="309"/>
      <c r="F2103" s="244" t="str">
        <f t="shared" si="32"/>
        <v xml:space="preserve">, </v>
      </c>
    </row>
    <row r="2104" spans="5:6" x14ac:dyDescent="0.2">
      <c r="E2104" s="309"/>
      <c r="F2104" s="244" t="str">
        <f t="shared" si="32"/>
        <v xml:space="preserve">, </v>
      </c>
    </row>
    <row r="2105" spans="5:6" x14ac:dyDescent="0.2">
      <c r="E2105" s="309"/>
      <c r="F2105" s="244" t="str">
        <f t="shared" si="32"/>
        <v xml:space="preserve">, </v>
      </c>
    </row>
    <row r="2106" spans="5:6" x14ac:dyDescent="0.2">
      <c r="E2106" s="309"/>
      <c r="F2106" s="244" t="str">
        <f t="shared" si="32"/>
        <v xml:space="preserve">, </v>
      </c>
    </row>
    <row r="2107" spans="5:6" x14ac:dyDescent="0.2">
      <c r="E2107" s="309"/>
      <c r="F2107" s="244" t="str">
        <f t="shared" si="32"/>
        <v xml:space="preserve">, </v>
      </c>
    </row>
    <row r="2108" spans="5:6" x14ac:dyDescent="0.2">
      <c r="E2108" s="309"/>
      <c r="F2108" s="244" t="str">
        <f t="shared" si="32"/>
        <v xml:space="preserve">, </v>
      </c>
    </row>
    <row r="2109" spans="5:6" x14ac:dyDescent="0.2">
      <c r="E2109" s="309"/>
      <c r="F2109" s="244" t="str">
        <f t="shared" si="32"/>
        <v xml:space="preserve">, </v>
      </c>
    </row>
    <row r="2110" spans="5:6" x14ac:dyDescent="0.2">
      <c r="E2110" s="309"/>
      <c r="F2110" s="244" t="str">
        <f t="shared" si="32"/>
        <v xml:space="preserve">, </v>
      </c>
    </row>
    <row r="2111" spans="5:6" x14ac:dyDescent="0.2">
      <c r="E2111" s="309"/>
      <c r="F2111" s="244" t="str">
        <f t="shared" si="32"/>
        <v xml:space="preserve">, </v>
      </c>
    </row>
    <row r="2112" spans="5:6" x14ac:dyDescent="0.2">
      <c r="E2112" s="309"/>
      <c r="F2112" s="244" t="str">
        <f t="shared" si="32"/>
        <v xml:space="preserve">, </v>
      </c>
    </row>
    <row r="2113" spans="5:6" x14ac:dyDescent="0.2">
      <c r="E2113" s="309"/>
      <c r="F2113" s="244" t="str">
        <f t="shared" si="32"/>
        <v xml:space="preserve">, </v>
      </c>
    </row>
    <row r="2114" spans="5:6" x14ac:dyDescent="0.2">
      <c r="E2114" s="309"/>
      <c r="F2114" s="244" t="str">
        <f t="shared" si="32"/>
        <v xml:space="preserve">, </v>
      </c>
    </row>
    <row r="2115" spans="5:6" x14ac:dyDescent="0.2">
      <c r="E2115" s="309"/>
      <c r="F2115" s="244" t="str">
        <f t="shared" si="32"/>
        <v xml:space="preserve">, </v>
      </c>
    </row>
    <row r="2116" spans="5:6" x14ac:dyDescent="0.2">
      <c r="E2116" s="309"/>
      <c r="F2116" s="244" t="str">
        <f t="shared" si="32"/>
        <v xml:space="preserve">, </v>
      </c>
    </row>
    <row r="2117" spans="5:6" x14ac:dyDescent="0.2">
      <c r="E2117" s="309"/>
      <c r="F2117" s="244" t="str">
        <f t="shared" si="32"/>
        <v xml:space="preserve">, </v>
      </c>
    </row>
    <row r="2118" spans="5:6" x14ac:dyDescent="0.2">
      <c r="E2118" s="309"/>
      <c r="F2118" s="244" t="str">
        <f t="shared" si="32"/>
        <v xml:space="preserve">, </v>
      </c>
    </row>
    <row r="2119" spans="5:6" x14ac:dyDescent="0.2">
      <c r="E2119" s="309"/>
      <c r="F2119" s="244" t="str">
        <f t="shared" si="32"/>
        <v xml:space="preserve">, </v>
      </c>
    </row>
    <row r="2120" spans="5:6" x14ac:dyDescent="0.2">
      <c r="E2120" s="309"/>
      <c r="F2120" s="244" t="str">
        <f t="shared" si="32"/>
        <v xml:space="preserve">, </v>
      </c>
    </row>
    <row r="2121" spans="5:6" x14ac:dyDescent="0.2">
      <c r="E2121" s="309"/>
      <c r="F2121" s="244" t="str">
        <f t="shared" si="32"/>
        <v xml:space="preserve">, </v>
      </c>
    </row>
    <row r="2122" spans="5:6" x14ac:dyDescent="0.2">
      <c r="E2122" s="309"/>
      <c r="F2122" s="244" t="str">
        <f t="shared" ref="F2122:F2185" si="33">CONCATENATE(A2122, ", ", B2122)</f>
        <v xml:space="preserve">, </v>
      </c>
    </row>
    <row r="2123" spans="5:6" x14ac:dyDescent="0.2">
      <c r="E2123" s="309"/>
      <c r="F2123" s="244" t="str">
        <f t="shared" si="33"/>
        <v xml:space="preserve">, </v>
      </c>
    </row>
    <row r="2124" spans="5:6" x14ac:dyDescent="0.2">
      <c r="E2124" s="309"/>
      <c r="F2124" s="244" t="str">
        <f t="shared" si="33"/>
        <v xml:space="preserve">, </v>
      </c>
    </row>
    <row r="2125" spans="5:6" x14ac:dyDescent="0.2">
      <c r="E2125" s="309"/>
      <c r="F2125" s="244" t="str">
        <f t="shared" si="33"/>
        <v xml:space="preserve">, </v>
      </c>
    </row>
    <row r="2126" spans="5:6" x14ac:dyDescent="0.2">
      <c r="E2126" s="309"/>
      <c r="F2126" s="244" t="str">
        <f t="shared" si="33"/>
        <v xml:space="preserve">, </v>
      </c>
    </row>
    <row r="2127" spans="5:6" x14ac:dyDescent="0.2">
      <c r="E2127" s="309"/>
      <c r="F2127" s="244" t="str">
        <f t="shared" si="33"/>
        <v xml:space="preserve">, </v>
      </c>
    </row>
    <row r="2128" spans="5:6" x14ac:dyDescent="0.2">
      <c r="E2128" s="309"/>
      <c r="F2128" s="244" t="str">
        <f t="shared" si="33"/>
        <v xml:space="preserve">, </v>
      </c>
    </row>
    <row r="2129" spans="5:6" x14ac:dyDescent="0.2">
      <c r="E2129" s="309"/>
      <c r="F2129" s="244" t="str">
        <f t="shared" si="33"/>
        <v xml:space="preserve">, </v>
      </c>
    </row>
    <row r="2130" spans="5:6" x14ac:dyDescent="0.2">
      <c r="E2130" s="309"/>
      <c r="F2130" s="244" t="str">
        <f t="shared" si="33"/>
        <v xml:space="preserve">, </v>
      </c>
    </row>
    <row r="2131" spans="5:6" x14ac:dyDescent="0.2">
      <c r="E2131" s="309"/>
      <c r="F2131" s="244" t="str">
        <f t="shared" si="33"/>
        <v xml:space="preserve">, </v>
      </c>
    </row>
    <row r="2132" spans="5:6" x14ac:dyDescent="0.2">
      <c r="E2132" s="309"/>
      <c r="F2132" s="244" t="str">
        <f t="shared" si="33"/>
        <v xml:space="preserve">, </v>
      </c>
    </row>
    <row r="2133" spans="5:6" x14ac:dyDescent="0.2">
      <c r="E2133" s="309"/>
      <c r="F2133" s="244" t="str">
        <f t="shared" si="33"/>
        <v xml:space="preserve">, </v>
      </c>
    </row>
    <row r="2134" spans="5:6" x14ac:dyDescent="0.2">
      <c r="E2134" s="309"/>
      <c r="F2134" s="244" t="str">
        <f t="shared" si="33"/>
        <v xml:space="preserve">, </v>
      </c>
    </row>
    <row r="2135" spans="5:6" x14ac:dyDescent="0.2">
      <c r="E2135" s="309"/>
      <c r="F2135" s="244" t="str">
        <f t="shared" si="33"/>
        <v xml:space="preserve">, </v>
      </c>
    </row>
    <row r="2136" spans="5:6" x14ac:dyDescent="0.2">
      <c r="E2136" s="309"/>
      <c r="F2136" s="244" t="str">
        <f t="shared" si="33"/>
        <v xml:space="preserve">, </v>
      </c>
    </row>
    <row r="2137" spans="5:6" x14ac:dyDescent="0.2">
      <c r="E2137" s="309"/>
      <c r="F2137" s="244" t="str">
        <f t="shared" si="33"/>
        <v xml:space="preserve">, </v>
      </c>
    </row>
    <row r="2138" spans="5:6" x14ac:dyDescent="0.2">
      <c r="E2138" s="309"/>
      <c r="F2138" s="244" t="str">
        <f t="shared" si="33"/>
        <v xml:space="preserve">, </v>
      </c>
    </row>
    <row r="2139" spans="5:6" x14ac:dyDescent="0.2">
      <c r="E2139" s="309"/>
      <c r="F2139" s="244" t="str">
        <f t="shared" si="33"/>
        <v xml:space="preserve">, </v>
      </c>
    </row>
    <row r="2140" spans="5:6" x14ac:dyDescent="0.2">
      <c r="E2140" s="309"/>
      <c r="F2140" s="244" t="str">
        <f t="shared" si="33"/>
        <v xml:space="preserve">, </v>
      </c>
    </row>
    <row r="2141" spans="5:6" x14ac:dyDescent="0.2">
      <c r="E2141" s="309"/>
      <c r="F2141" s="244" t="str">
        <f t="shared" si="33"/>
        <v xml:space="preserve">, </v>
      </c>
    </row>
    <row r="2142" spans="5:6" x14ac:dyDescent="0.2">
      <c r="E2142" s="309"/>
      <c r="F2142" s="244" t="str">
        <f t="shared" si="33"/>
        <v xml:space="preserve">, </v>
      </c>
    </row>
    <row r="2143" spans="5:6" x14ac:dyDescent="0.2">
      <c r="E2143" s="309"/>
      <c r="F2143" s="244" t="str">
        <f t="shared" si="33"/>
        <v xml:space="preserve">, </v>
      </c>
    </row>
    <row r="2144" spans="5:6" x14ac:dyDescent="0.2">
      <c r="E2144" s="309"/>
      <c r="F2144" s="244" t="str">
        <f t="shared" si="33"/>
        <v xml:space="preserve">, </v>
      </c>
    </row>
    <row r="2145" spans="5:6" x14ac:dyDescent="0.2">
      <c r="E2145" s="309"/>
      <c r="F2145" s="244" t="str">
        <f t="shared" si="33"/>
        <v xml:space="preserve">, </v>
      </c>
    </row>
    <row r="2146" spans="5:6" x14ac:dyDescent="0.2">
      <c r="E2146" s="309"/>
      <c r="F2146" s="244" t="str">
        <f t="shared" si="33"/>
        <v xml:space="preserve">, </v>
      </c>
    </row>
    <row r="2147" spans="5:6" x14ac:dyDescent="0.2">
      <c r="E2147" s="309"/>
      <c r="F2147" s="244" t="str">
        <f t="shared" si="33"/>
        <v xml:space="preserve">, </v>
      </c>
    </row>
    <row r="2148" spans="5:6" x14ac:dyDescent="0.2">
      <c r="E2148" s="309"/>
      <c r="F2148" s="244" t="str">
        <f t="shared" si="33"/>
        <v xml:space="preserve">, </v>
      </c>
    </row>
    <row r="2149" spans="5:6" x14ac:dyDescent="0.2">
      <c r="E2149" s="309"/>
      <c r="F2149" s="244" t="str">
        <f t="shared" si="33"/>
        <v xml:space="preserve">, </v>
      </c>
    </row>
    <row r="2150" spans="5:6" x14ac:dyDescent="0.2">
      <c r="E2150" s="309"/>
      <c r="F2150" s="244" t="str">
        <f t="shared" si="33"/>
        <v xml:space="preserve">, </v>
      </c>
    </row>
    <row r="2151" spans="5:6" x14ac:dyDescent="0.2">
      <c r="E2151" s="309"/>
      <c r="F2151" s="244" t="str">
        <f t="shared" si="33"/>
        <v xml:space="preserve">, </v>
      </c>
    </row>
    <row r="2152" spans="5:6" x14ac:dyDescent="0.2">
      <c r="E2152" s="309"/>
      <c r="F2152" s="244" t="str">
        <f t="shared" si="33"/>
        <v xml:space="preserve">, </v>
      </c>
    </row>
    <row r="2153" spans="5:6" x14ac:dyDescent="0.2">
      <c r="E2153" s="309"/>
      <c r="F2153" s="244" t="str">
        <f t="shared" si="33"/>
        <v xml:space="preserve">, </v>
      </c>
    </row>
    <row r="2154" spans="5:6" x14ac:dyDescent="0.2">
      <c r="E2154" s="309"/>
      <c r="F2154" s="244" t="str">
        <f t="shared" si="33"/>
        <v xml:space="preserve">, </v>
      </c>
    </row>
    <row r="2155" spans="5:6" x14ac:dyDescent="0.2">
      <c r="E2155" s="309"/>
      <c r="F2155" s="244" t="str">
        <f t="shared" si="33"/>
        <v xml:space="preserve">, </v>
      </c>
    </row>
    <row r="2156" spans="5:6" x14ac:dyDescent="0.2">
      <c r="E2156" s="309"/>
      <c r="F2156" s="244" t="str">
        <f t="shared" si="33"/>
        <v xml:space="preserve">, </v>
      </c>
    </row>
    <row r="2157" spans="5:6" x14ac:dyDescent="0.2">
      <c r="E2157" s="309"/>
      <c r="F2157" s="244" t="str">
        <f t="shared" si="33"/>
        <v xml:space="preserve">, </v>
      </c>
    </row>
    <row r="2158" spans="5:6" x14ac:dyDescent="0.2">
      <c r="E2158" s="309"/>
      <c r="F2158" s="244" t="str">
        <f t="shared" si="33"/>
        <v xml:space="preserve">, </v>
      </c>
    </row>
    <row r="2159" spans="5:6" x14ac:dyDescent="0.2">
      <c r="E2159" s="309"/>
      <c r="F2159" s="244" t="str">
        <f t="shared" si="33"/>
        <v xml:space="preserve">, </v>
      </c>
    </row>
    <row r="2160" spans="5:6" x14ac:dyDescent="0.2">
      <c r="E2160" s="309"/>
      <c r="F2160" s="244" t="str">
        <f t="shared" si="33"/>
        <v xml:space="preserve">, </v>
      </c>
    </row>
    <row r="2161" spans="5:6" x14ac:dyDescent="0.2">
      <c r="E2161" s="309"/>
      <c r="F2161" s="244" t="str">
        <f t="shared" si="33"/>
        <v xml:space="preserve">, </v>
      </c>
    </row>
    <row r="2162" spans="5:6" x14ac:dyDescent="0.2">
      <c r="E2162" s="309"/>
      <c r="F2162" s="244" t="str">
        <f t="shared" si="33"/>
        <v xml:space="preserve">, </v>
      </c>
    </row>
    <row r="2163" spans="5:6" x14ac:dyDescent="0.2">
      <c r="E2163" s="309"/>
      <c r="F2163" s="244" t="str">
        <f t="shared" si="33"/>
        <v xml:space="preserve">, </v>
      </c>
    </row>
    <row r="2164" spans="5:6" x14ac:dyDescent="0.2">
      <c r="E2164" s="309"/>
      <c r="F2164" s="244" t="str">
        <f t="shared" si="33"/>
        <v xml:space="preserve">, </v>
      </c>
    </row>
    <row r="2165" spans="5:6" x14ac:dyDescent="0.2">
      <c r="E2165" s="309"/>
      <c r="F2165" s="244" t="str">
        <f t="shared" si="33"/>
        <v xml:space="preserve">, </v>
      </c>
    </row>
    <row r="2166" spans="5:6" x14ac:dyDescent="0.2">
      <c r="E2166" s="309"/>
      <c r="F2166" s="244" t="str">
        <f t="shared" si="33"/>
        <v xml:space="preserve">, </v>
      </c>
    </row>
    <row r="2167" spans="5:6" x14ac:dyDescent="0.2">
      <c r="E2167" s="309"/>
      <c r="F2167" s="244" t="str">
        <f t="shared" si="33"/>
        <v xml:space="preserve">, </v>
      </c>
    </row>
    <row r="2168" spans="5:6" x14ac:dyDescent="0.2">
      <c r="E2168" s="309"/>
      <c r="F2168" s="244" t="str">
        <f t="shared" si="33"/>
        <v xml:space="preserve">, </v>
      </c>
    </row>
    <row r="2169" spans="5:6" x14ac:dyDescent="0.2">
      <c r="E2169" s="309"/>
      <c r="F2169" s="244" t="str">
        <f t="shared" si="33"/>
        <v xml:space="preserve">, </v>
      </c>
    </row>
    <row r="2170" spans="5:6" x14ac:dyDescent="0.2">
      <c r="E2170" s="309"/>
      <c r="F2170" s="244" t="str">
        <f t="shared" si="33"/>
        <v xml:space="preserve">, </v>
      </c>
    </row>
    <row r="2171" spans="5:6" x14ac:dyDescent="0.2">
      <c r="E2171" s="309"/>
      <c r="F2171" s="244" t="str">
        <f t="shared" si="33"/>
        <v xml:space="preserve">, </v>
      </c>
    </row>
    <row r="2172" spans="5:6" x14ac:dyDescent="0.2">
      <c r="E2172" s="309"/>
      <c r="F2172" s="244" t="str">
        <f t="shared" si="33"/>
        <v xml:space="preserve">, </v>
      </c>
    </row>
    <row r="2173" spans="5:6" x14ac:dyDescent="0.2">
      <c r="E2173" s="309"/>
      <c r="F2173" s="244" t="str">
        <f t="shared" si="33"/>
        <v xml:space="preserve">, </v>
      </c>
    </row>
    <row r="2174" spans="5:6" x14ac:dyDescent="0.2">
      <c r="E2174" s="309"/>
      <c r="F2174" s="244" t="str">
        <f t="shared" si="33"/>
        <v xml:space="preserve">, </v>
      </c>
    </row>
    <row r="2175" spans="5:6" x14ac:dyDescent="0.2">
      <c r="E2175" s="309"/>
      <c r="F2175" s="244" t="str">
        <f t="shared" si="33"/>
        <v xml:space="preserve">, </v>
      </c>
    </row>
    <row r="2176" spans="5:6" x14ac:dyDescent="0.2">
      <c r="E2176" s="309"/>
      <c r="F2176" s="244" t="str">
        <f t="shared" si="33"/>
        <v xml:space="preserve">, </v>
      </c>
    </row>
    <row r="2177" spans="5:6" x14ac:dyDescent="0.2">
      <c r="E2177" s="309"/>
      <c r="F2177" s="244" t="str">
        <f t="shared" si="33"/>
        <v xml:space="preserve">, </v>
      </c>
    </row>
    <row r="2178" spans="5:6" x14ac:dyDescent="0.2">
      <c r="E2178" s="309"/>
      <c r="F2178" s="244" t="str">
        <f t="shared" si="33"/>
        <v xml:space="preserve">, </v>
      </c>
    </row>
    <row r="2179" spans="5:6" x14ac:dyDescent="0.2">
      <c r="E2179" s="309"/>
      <c r="F2179" s="244" t="str">
        <f t="shared" si="33"/>
        <v xml:space="preserve">, </v>
      </c>
    </row>
    <row r="2180" spans="5:6" x14ac:dyDescent="0.2">
      <c r="E2180" s="309"/>
      <c r="F2180" s="244" t="str">
        <f t="shared" si="33"/>
        <v xml:space="preserve">, </v>
      </c>
    </row>
    <row r="2181" spans="5:6" x14ac:dyDescent="0.2">
      <c r="E2181" s="309"/>
      <c r="F2181" s="244" t="str">
        <f t="shared" si="33"/>
        <v xml:space="preserve">, </v>
      </c>
    </row>
    <row r="2182" spans="5:6" x14ac:dyDescent="0.2">
      <c r="E2182" s="309"/>
      <c r="F2182" s="244" t="str">
        <f t="shared" si="33"/>
        <v xml:space="preserve">, </v>
      </c>
    </row>
    <row r="2183" spans="5:6" x14ac:dyDescent="0.2">
      <c r="E2183" s="309"/>
      <c r="F2183" s="244" t="str">
        <f t="shared" si="33"/>
        <v xml:space="preserve">, </v>
      </c>
    </row>
    <row r="2184" spans="5:6" x14ac:dyDescent="0.2">
      <c r="E2184" s="309"/>
      <c r="F2184" s="244" t="str">
        <f t="shared" si="33"/>
        <v xml:space="preserve">, </v>
      </c>
    </row>
    <row r="2185" spans="5:6" x14ac:dyDescent="0.2">
      <c r="E2185" s="309"/>
      <c r="F2185" s="244" t="str">
        <f t="shared" si="33"/>
        <v xml:space="preserve">, </v>
      </c>
    </row>
    <row r="2186" spans="5:6" x14ac:dyDescent="0.2">
      <c r="E2186" s="309"/>
      <c r="F2186" s="244" t="str">
        <f t="shared" ref="F2186:F2249" si="34">CONCATENATE(A2186, ", ", B2186)</f>
        <v xml:space="preserve">, </v>
      </c>
    </row>
    <row r="2187" spans="5:6" x14ac:dyDescent="0.2">
      <c r="E2187" s="309"/>
      <c r="F2187" s="244" t="str">
        <f t="shared" si="34"/>
        <v xml:space="preserve">, </v>
      </c>
    </row>
    <row r="2188" spans="5:6" x14ac:dyDescent="0.2">
      <c r="E2188" s="309"/>
      <c r="F2188" s="244" t="str">
        <f t="shared" si="34"/>
        <v xml:space="preserve">, </v>
      </c>
    </row>
    <row r="2189" spans="5:6" x14ac:dyDescent="0.2">
      <c r="E2189" s="309"/>
      <c r="F2189" s="244" t="str">
        <f t="shared" si="34"/>
        <v xml:space="preserve">, </v>
      </c>
    </row>
    <row r="2190" spans="5:6" x14ac:dyDescent="0.2">
      <c r="E2190" s="309"/>
      <c r="F2190" s="244" t="str">
        <f t="shared" si="34"/>
        <v xml:space="preserve">, </v>
      </c>
    </row>
    <row r="2191" spans="5:6" x14ac:dyDescent="0.2">
      <c r="E2191" s="309"/>
      <c r="F2191" s="244" t="str">
        <f t="shared" si="34"/>
        <v xml:space="preserve">, </v>
      </c>
    </row>
    <row r="2192" spans="5:6" x14ac:dyDescent="0.2">
      <c r="E2192" s="309"/>
      <c r="F2192" s="244" t="str">
        <f t="shared" si="34"/>
        <v xml:space="preserve">, </v>
      </c>
    </row>
    <row r="2193" spans="5:6" x14ac:dyDescent="0.2">
      <c r="E2193" s="309"/>
      <c r="F2193" s="244" t="str">
        <f t="shared" si="34"/>
        <v xml:space="preserve">, </v>
      </c>
    </row>
    <row r="2194" spans="5:6" x14ac:dyDescent="0.2">
      <c r="E2194" s="309"/>
      <c r="F2194" s="244" t="str">
        <f t="shared" si="34"/>
        <v xml:space="preserve">, </v>
      </c>
    </row>
    <row r="2195" spans="5:6" x14ac:dyDescent="0.2">
      <c r="E2195" s="309"/>
      <c r="F2195" s="244" t="str">
        <f t="shared" si="34"/>
        <v xml:space="preserve">, </v>
      </c>
    </row>
    <row r="2196" spans="5:6" x14ac:dyDescent="0.2">
      <c r="E2196" s="309"/>
      <c r="F2196" s="244" t="str">
        <f t="shared" si="34"/>
        <v xml:space="preserve">, </v>
      </c>
    </row>
    <row r="2197" spans="5:6" x14ac:dyDescent="0.2">
      <c r="E2197" s="309"/>
      <c r="F2197" s="244" t="str">
        <f t="shared" si="34"/>
        <v xml:space="preserve">, </v>
      </c>
    </row>
    <row r="2198" spans="5:6" x14ac:dyDescent="0.2">
      <c r="E2198" s="309"/>
      <c r="F2198" s="244" t="str">
        <f t="shared" si="34"/>
        <v xml:space="preserve">, </v>
      </c>
    </row>
    <row r="2199" spans="5:6" x14ac:dyDescent="0.2">
      <c r="E2199" s="309"/>
      <c r="F2199" s="244" t="str">
        <f t="shared" si="34"/>
        <v xml:space="preserve">, </v>
      </c>
    </row>
    <row r="2200" spans="5:6" x14ac:dyDescent="0.2">
      <c r="E2200" s="309"/>
      <c r="F2200" s="244" t="str">
        <f t="shared" si="34"/>
        <v xml:space="preserve">, </v>
      </c>
    </row>
    <row r="2201" spans="5:6" x14ac:dyDescent="0.2">
      <c r="E2201" s="309"/>
      <c r="F2201" s="244" t="str">
        <f t="shared" si="34"/>
        <v xml:space="preserve">, </v>
      </c>
    </row>
    <row r="2202" spans="5:6" x14ac:dyDescent="0.2">
      <c r="E2202" s="309"/>
      <c r="F2202" s="244" t="str">
        <f t="shared" si="34"/>
        <v xml:space="preserve">, </v>
      </c>
    </row>
    <row r="2203" spans="5:6" x14ac:dyDescent="0.2">
      <c r="E2203" s="309"/>
      <c r="F2203" s="244" t="str">
        <f t="shared" si="34"/>
        <v xml:space="preserve">, </v>
      </c>
    </row>
    <row r="2204" spans="5:6" x14ac:dyDescent="0.2">
      <c r="E2204" s="309"/>
      <c r="F2204" s="244" t="str">
        <f t="shared" si="34"/>
        <v xml:space="preserve">, </v>
      </c>
    </row>
    <row r="2205" spans="5:6" x14ac:dyDescent="0.2">
      <c r="E2205" s="309"/>
      <c r="F2205" s="244" t="str">
        <f t="shared" si="34"/>
        <v xml:space="preserve">, </v>
      </c>
    </row>
    <row r="2206" spans="5:6" x14ac:dyDescent="0.2">
      <c r="E2206" s="309"/>
      <c r="F2206" s="244" t="str">
        <f t="shared" si="34"/>
        <v xml:space="preserve">, </v>
      </c>
    </row>
    <row r="2207" spans="5:6" x14ac:dyDescent="0.2">
      <c r="E2207" s="309"/>
      <c r="F2207" s="244" t="str">
        <f t="shared" si="34"/>
        <v xml:space="preserve">, </v>
      </c>
    </row>
    <row r="2208" spans="5:6" x14ac:dyDescent="0.2">
      <c r="E2208" s="309"/>
      <c r="F2208" s="244" t="str">
        <f t="shared" si="34"/>
        <v xml:space="preserve">, </v>
      </c>
    </row>
    <row r="2209" spans="5:6" x14ac:dyDescent="0.2">
      <c r="E2209" s="309"/>
      <c r="F2209" s="244" t="str">
        <f t="shared" si="34"/>
        <v xml:space="preserve">, </v>
      </c>
    </row>
    <row r="2210" spans="5:6" x14ac:dyDescent="0.2">
      <c r="E2210" s="309"/>
      <c r="F2210" s="244" t="str">
        <f t="shared" si="34"/>
        <v xml:space="preserve">, </v>
      </c>
    </row>
    <row r="2211" spans="5:6" x14ac:dyDescent="0.2">
      <c r="E2211" s="309"/>
      <c r="F2211" s="244" t="str">
        <f t="shared" si="34"/>
        <v xml:space="preserve">, </v>
      </c>
    </row>
    <row r="2212" spans="5:6" x14ac:dyDescent="0.2">
      <c r="E2212" s="309"/>
      <c r="F2212" s="244" t="str">
        <f t="shared" si="34"/>
        <v xml:space="preserve">, </v>
      </c>
    </row>
    <row r="2213" spans="5:6" x14ac:dyDescent="0.2">
      <c r="E2213" s="309"/>
      <c r="F2213" s="244" t="str">
        <f t="shared" si="34"/>
        <v xml:space="preserve">, </v>
      </c>
    </row>
    <row r="2214" spans="5:6" x14ac:dyDescent="0.2">
      <c r="E2214" s="309"/>
      <c r="F2214" s="244" t="str">
        <f t="shared" si="34"/>
        <v xml:space="preserve">, </v>
      </c>
    </row>
    <row r="2215" spans="5:6" x14ac:dyDescent="0.2">
      <c r="E2215" s="309"/>
      <c r="F2215" s="244" t="str">
        <f t="shared" si="34"/>
        <v xml:space="preserve">, </v>
      </c>
    </row>
    <row r="2216" spans="5:6" x14ac:dyDescent="0.2">
      <c r="E2216" s="309"/>
      <c r="F2216" s="244" t="str">
        <f t="shared" si="34"/>
        <v xml:space="preserve">, </v>
      </c>
    </row>
    <row r="2217" spans="5:6" x14ac:dyDescent="0.2">
      <c r="E2217" s="309"/>
      <c r="F2217" s="244" t="str">
        <f t="shared" si="34"/>
        <v xml:space="preserve">, </v>
      </c>
    </row>
    <row r="2218" spans="5:6" x14ac:dyDescent="0.2">
      <c r="E2218" s="309"/>
      <c r="F2218" s="244" t="str">
        <f t="shared" si="34"/>
        <v xml:space="preserve">, </v>
      </c>
    </row>
    <row r="2219" spans="5:6" x14ac:dyDescent="0.2">
      <c r="E2219" s="309"/>
      <c r="F2219" s="244" t="str">
        <f t="shared" si="34"/>
        <v xml:space="preserve">, </v>
      </c>
    </row>
    <row r="2220" spans="5:6" x14ac:dyDescent="0.2">
      <c r="E2220" s="309"/>
      <c r="F2220" s="244" t="str">
        <f t="shared" si="34"/>
        <v xml:space="preserve">, </v>
      </c>
    </row>
    <row r="2221" spans="5:6" x14ac:dyDescent="0.2">
      <c r="E2221" s="309"/>
      <c r="F2221" s="244" t="str">
        <f t="shared" si="34"/>
        <v xml:space="preserve">, </v>
      </c>
    </row>
    <row r="2222" spans="5:6" x14ac:dyDescent="0.2">
      <c r="E2222" s="309"/>
      <c r="F2222" s="244" t="str">
        <f t="shared" si="34"/>
        <v xml:space="preserve">, </v>
      </c>
    </row>
    <row r="2223" spans="5:6" x14ac:dyDescent="0.2">
      <c r="E2223" s="309"/>
      <c r="F2223" s="244" t="str">
        <f t="shared" si="34"/>
        <v xml:space="preserve">, </v>
      </c>
    </row>
    <row r="2224" spans="5:6" x14ac:dyDescent="0.2">
      <c r="E2224" s="309"/>
      <c r="F2224" s="244" t="str">
        <f t="shared" si="34"/>
        <v xml:space="preserve">, </v>
      </c>
    </row>
    <row r="2225" spans="5:6" x14ac:dyDescent="0.2">
      <c r="E2225" s="309"/>
      <c r="F2225" s="244" t="str">
        <f t="shared" si="34"/>
        <v xml:space="preserve">, </v>
      </c>
    </row>
    <row r="2226" spans="5:6" x14ac:dyDescent="0.2">
      <c r="E2226" s="309"/>
      <c r="F2226" s="244" t="str">
        <f t="shared" si="34"/>
        <v xml:space="preserve">, </v>
      </c>
    </row>
    <row r="2227" spans="5:6" x14ac:dyDescent="0.2">
      <c r="E2227" s="309"/>
      <c r="F2227" s="244" t="str">
        <f t="shared" si="34"/>
        <v xml:space="preserve">, </v>
      </c>
    </row>
    <row r="2228" spans="5:6" x14ac:dyDescent="0.2">
      <c r="E2228" s="309"/>
      <c r="F2228" s="244" t="str">
        <f t="shared" si="34"/>
        <v xml:space="preserve">, </v>
      </c>
    </row>
    <row r="2229" spans="5:6" x14ac:dyDescent="0.2">
      <c r="E2229" s="309"/>
      <c r="F2229" s="244" t="str">
        <f t="shared" si="34"/>
        <v xml:space="preserve">, </v>
      </c>
    </row>
    <row r="2230" spans="5:6" x14ac:dyDescent="0.2">
      <c r="E2230" s="309"/>
      <c r="F2230" s="244" t="str">
        <f t="shared" si="34"/>
        <v xml:space="preserve">, </v>
      </c>
    </row>
    <row r="2231" spans="5:6" x14ac:dyDescent="0.2">
      <c r="E2231" s="309"/>
      <c r="F2231" s="244" t="str">
        <f t="shared" si="34"/>
        <v xml:space="preserve">, </v>
      </c>
    </row>
    <row r="2232" spans="5:6" x14ac:dyDescent="0.2">
      <c r="E2232" s="309"/>
      <c r="F2232" s="244" t="str">
        <f t="shared" si="34"/>
        <v xml:space="preserve">, </v>
      </c>
    </row>
    <row r="2233" spans="5:6" x14ac:dyDescent="0.2">
      <c r="E2233" s="309"/>
      <c r="F2233" s="244" t="str">
        <f t="shared" si="34"/>
        <v xml:space="preserve">, </v>
      </c>
    </row>
    <row r="2234" spans="5:6" x14ac:dyDescent="0.2">
      <c r="E2234" s="309"/>
      <c r="F2234" s="244" t="str">
        <f t="shared" si="34"/>
        <v xml:space="preserve">, </v>
      </c>
    </row>
    <row r="2235" spans="5:6" x14ac:dyDescent="0.2">
      <c r="E2235" s="309"/>
      <c r="F2235" s="244" t="str">
        <f t="shared" si="34"/>
        <v xml:space="preserve">, </v>
      </c>
    </row>
    <row r="2236" spans="5:6" x14ac:dyDescent="0.2">
      <c r="E2236" s="309"/>
      <c r="F2236" s="244" t="str">
        <f t="shared" si="34"/>
        <v xml:space="preserve">, </v>
      </c>
    </row>
    <row r="2237" spans="5:6" x14ac:dyDescent="0.2">
      <c r="E2237" s="309"/>
      <c r="F2237" s="244" t="str">
        <f t="shared" si="34"/>
        <v xml:space="preserve">, </v>
      </c>
    </row>
    <row r="2238" spans="5:6" x14ac:dyDescent="0.2">
      <c r="E2238" s="309"/>
      <c r="F2238" s="244" t="str">
        <f t="shared" si="34"/>
        <v xml:space="preserve">, </v>
      </c>
    </row>
    <row r="2239" spans="5:6" x14ac:dyDescent="0.2">
      <c r="E2239" s="309"/>
      <c r="F2239" s="244" t="str">
        <f t="shared" si="34"/>
        <v xml:space="preserve">, </v>
      </c>
    </row>
    <row r="2240" spans="5:6" x14ac:dyDescent="0.2">
      <c r="E2240" s="309"/>
      <c r="F2240" s="244" t="str">
        <f t="shared" si="34"/>
        <v xml:space="preserve">, </v>
      </c>
    </row>
    <row r="2241" spans="5:6" x14ac:dyDescent="0.2">
      <c r="E2241" s="309"/>
      <c r="F2241" s="244" t="str">
        <f t="shared" si="34"/>
        <v xml:space="preserve">, </v>
      </c>
    </row>
    <row r="2242" spans="5:6" x14ac:dyDescent="0.2">
      <c r="E2242" s="309"/>
      <c r="F2242" s="244" t="str">
        <f t="shared" si="34"/>
        <v xml:space="preserve">, </v>
      </c>
    </row>
    <row r="2243" spans="5:6" x14ac:dyDescent="0.2">
      <c r="E2243" s="309"/>
      <c r="F2243" s="244" t="str">
        <f t="shared" si="34"/>
        <v xml:space="preserve">, </v>
      </c>
    </row>
    <row r="2244" spans="5:6" x14ac:dyDescent="0.2">
      <c r="E2244" s="309"/>
      <c r="F2244" s="244" t="str">
        <f t="shared" si="34"/>
        <v xml:space="preserve">, </v>
      </c>
    </row>
    <row r="2245" spans="5:6" x14ac:dyDescent="0.2">
      <c r="E2245" s="309"/>
      <c r="F2245" s="244" t="str">
        <f t="shared" si="34"/>
        <v xml:space="preserve">, </v>
      </c>
    </row>
    <row r="2246" spans="5:6" x14ac:dyDescent="0.2">
      <c r="E2246" s="309"/>
      <c r="F2246" s="244" t="str">
        <f t="shared" si="34"/>
        <v xml:space="preserve">, </v>
      </c>
    </row>
    <row r="2247" spans="5:6" x14ac:dyDescent="0.2">
      <c r="E2247" s="309"/>
      <c r="F2247" s="244" t="str">
        <f t="shared" si="34"/>
        <v xml:space="preserve">, </v>
      </c>
    </row>
    <row r="2248" spans="5:6" x14ac:dyDescent="0.2">
      <c r="E2248" s="309"/>
      <c r="F2248" s="244" t="str">
        <f t="shared" si="34"/>
        <v xml:space="preserve">, </v>
      </c>
    </row>
    <row r="2249" spans="5:6" x14ac:dyDescent="0.2">
      <c r="E2249" s="309"/>
      <c r="F2249" s="244" t="str">
        <f t="shared" si="34"/>
        <v xml:space="preserve">, </v>
      </c>
    </row>
    <row r="2250" spans="5:6" x14ac:dyDescent="0.2">
      <c r="E2250" s="309"/>
      <c r="F2250" s="244" t="str">
        <f t="shared" ref="F2250:F2313" si="35">CONCATENATE(A2250, ", ", B2250)</f>
        <v xml:space="preserve">, </v>
      </c>
    </row>
    <row r="2251" spans="5:6" x14ac:dyDescent="0.2">
      <c r="E2251" s="309"/>
      <c r="F2251" s="244" t="str">
        <f t="shared" si="35"/>
        <v xml:space="preserve">, </v>
      </c>
    </row>
    <row r="2252" spans="5:6" x14ac:dyDescent="0.2">
      <c r="E2252" s="309"/>
      <c r="F2252" s="244" t="str">
        <f t="shared" si="35"/>
        <v xml:space="preserve">, </v>
      </c>
    </row>
    <row r="2253" spans="5:6" x14ac:dyDescent="0.2">
      <c r="E2253" s="309"/>
      <c r="F2253" s="244" t="str">
        <f t="shared" si="35"/>
        <v xml:space="preserve">, </v>
      </c>
    </row>
    <row r="2254" spans="5:6" x14ac:dyDescent="0.2">
      <c r="E2254" s="309"/>
      <c r="F2254" s="244" t="str">
        <f t="shared" si="35"/>
        <v xml:space="preserve">, </v>
      </c>
    </row>
    <row r="2255" spans="5:6" x14ac:dyDescent="0.2">
      <c r="E2255" s="309"/>
      <c r="F2255" s="244" t="str">
        <f t="shared" si="35"/>
        <v xml:space="preserve">, </v>
      </c>
    </row>
    <row r="2256" spans="5:6" x14ac:dyDescent="0.2">
      <c r="E2256" s="309"/>
      <c r="F2256" s="244" t="str">
        <f t="shared" si="35"/>
        <v xml:space="preserve">, </v>
      </c>
    </row>
    <row r="2257" spans="5:6" x14ac:dyDescent="0.2">
      <c r="E2257" s="309"/>
      <c r="F2257" s="244" t="str">
        <f t="shared" si="35"/>
        <v xml:space="preserve">, </v>
      </c>
    </row>
    <row r="2258" spans="5:6" x14ac:dyDescent="0.2">
      <c r="E2258" s="309"/>
      <c r="F2258" s="244" t="str">
        <f t="shared" si="35"/>
        <v xml:space="preserve">, </v>
      </c>
    </row>
    <row r="2259" spans="5:6" x14ac:dyDescent="0.2">
      <c r="E2259" s="309"/>
      <c r="F2259" s="244" t="str">
        <f t="shared" si="35"/>
        <v xml:space="preserve">, </v>
      </c>
    </row>
    <row r="2260" spans="5:6" x14ac:dyDescent="0.2">
      <c r="E2260" s="309"/>
      <c r="F2260" s="244" t="str">
        <f t="shared" si="35"/>
        <v xml:space="preserve">, </v>
      </c>
    </row>
    <row r="2261" spans="5:6" x14ac:dyDescent="0.2">
      <c r="E2261" s="309"/>
      <c r="F2261" s="244" t="str">
        <f t="shared" si="35"/>
        <v xml:space="preserve">, </v>
      </c>
    </row>
    <row r="2262" spans="5:6" x14ac:dyDescent="0.2">
      <c r="E2262" s="309"/>
      <c r="F2262" s="244" t="str">
        <f t="shared" si="35"/>
        <v xml:space="preserve">, </v>
      </c>
    </row>
    <row r="2263" spans="5:6" x14ac:dyDescent="0.2">
      <c r="E2263" s="309"/>
      <c r="F2263" s="244" t="str">
        <f t="shared" si="35"/>
        <v xml:space="preserve">, </v>
      </c>
    </row>
    <row r="2264" spans="5:6" x14ac:dyDescent="0.2">
      <c r="E2264" s="309"/>
      <c r="F2264" s="244" t="str">
        <f t="shared" si="35"/>
        <v xml:space="preserve">, </v>
      </c>
    </row>
    <row r="2265" spans="5:6" x14ac:dyDescent="0.2">
      <c r="E2265" s="309"/>
      <c r="F2265" s="244" t="str">
        <f t="shared" si="35"/>
        <v xml:space="preserve">, </v>
      </c>
    </row>
    <row r="2266" spans="5:6" x14ac:dyDescent="0.2">
      <c r="E2266" s="309"/>
      <c r="F2266" s="244" t="str">
        <f t="shared" si="35"/>
        <v xml:space="preserve">, </v>
      </c>
    </row>
    <row r="2267" spans="5:6" x14ac:dyDescent="0.2">
      <c r="E2267" s="309"/>
      <c r="F2267" s="244" t="str">
        <f t="shared" si="35"/>
        <v xml:space="preserve">, </v>
      </c>
    </row>
    <row r="2268" spans="5:6" x14ac:dyDescent="0.2">
      <c r="E2268" s="309"/>
      <c r="F2268" s="244" t="str">
        <f t="shared" si="35"/>
        <v xml:space="preserve">, </v>
      </c>
    </row>
    <row r="2269" spans="5:6" x14ac:dyDescent="0.2">
      <c r="E2269" s="309"/>
      <c r="F2269" s="244" t="str">
        <f t="shared" si="35"/>
        <v xml:space="preserve">, </v>
      </c>
    </row>
    <row r="2270" spans="5:6" x14ac:dyDescent="0.2">
      <c r="E2270" s="309"/>
      <c r="F2270" s="244" t="str">
        <f t="shared" si="35"/>
        <v xml:space="preserve">, </v>
      </c>
    </row>
    <row r="2271" spans="5:6" x14ac:dyDescent="0.2">
      <c r="E2271" s="309"/>
      <c r="F2271" s="244" t="str">
        <f t="shared" si="35"/>
        <v xml:space="preserve">, </v>
      </c>
    </row>
    <row r="2272" spans="5:6" x14ac:dyDescent="0.2">
      <c r="E2272" s="309"/>
      <c r="F2272" s="244" t="str">
        <f t="shared" si="35"/>
        <v xml:space="preserve">, </v>
      </c>
    </row>
    <row r="2273" spans="5:6" x14ac:dyDescent="0.2">
      <c r="E2273" s="309"/>
      <c r="F2273" s="244" t="str">
        <f t="shared" si="35"/>
        <v xml:space="preserve">, </v>
      </c>
    </row>
    <row r="2274" spans="5:6" x14ac:dyDescent="0.2">
      <c r="E2274" s="309"/>
      <c r="F2274" s="244" t="str">
        <f t="shared" si="35"/>
        <v xml:space="preserve">, </v>
      </c>
    </row>
    <row r="2275" spans="5:6" x14ac:dyDescent="0.2">
      <c r="E2275" s="309"/>
      <c r="F2275" s="244" t="str">
        <f t="shared" si="35"/>
        <v xml:space="preserve">, </v>
      </c>
    </row>
    <row r="2276" spans="5:6" x14ac:dyDescent="0.2">
      <c r="E2276" s="309"/>
      <c r="F2276" s="244" t="str">
        <f t="shared" si="35"/>
        <v xml:space="preserve">, </v>
      </c>
    </row>
    <row r="2277" spans="5:6" x14ac:dyDescent="0.2">
      <c r="E2277" s="309"/>
      <c r="F2277" s="244" t="str">
        <f t="shared" si="35"/>
        <v xml:space="preserve">, </v>
      </c>
    </row>
    <row r="2278" spans="5:6" x14ac:dyDescent="0.2">
      <c r="E2278" s="309"/>
      <c r="F2278" s="244" t="str">
        <f t="shared" si="35"/>
        <v xml:space="preserve">, </v>
      </c>
    </row>
    <row r="2279" spans="5:6" x14ac:dyDescent="0.2">
      <c r="E2279" s="309"/>
      <c r="F2279" s="244" t="str">
        <f t="shared" si="35"/>
        <v xml:space="preserve">, </v>
      </c>
    </row>
    <row r="2280" spans="5:6" x14ac:dyDescent="0.2">
      <c r="E2280" s="309"/>
      <c r="F2280" s="244" t="str">
        <f t="shared" si="35"/>
        <v xml:space="preserve">, </v>
      </c>
    </row>
    <row r="2281" spans="5:6" x14ac:dyDescent="0.2">
      <c r="E2281" s="309"/>
      <c r="F2281" s="244" t="str">
        <f t="shared" si="35"/>
        <v xml:space="preserve">, </v>
      </c>
    </row>
    <row r="2282" spans="5:6" x14ac:dyDescent="0.2">
      <c r="E2282" s="309"/>
      <c r="F2282" s="244" t="str">
        <f t="shared" si="35"/>
        <v xml:space="preserve">, </v>
      </c>
    </row>
    <row r="2283" spans="5:6" x14ac:dyDescent="0.2">
      <c r="E2283" s="309"/>
      <c r="F2283" s="244" t="str">
        <f t="shared" si="35"/>
        <v xml:space="preserve">, </v>
      </c>
    </row>
    <row r="2284" spans="5:6" x14ac:dyDescent="0.2">
      <c r="E2284" s="309"/>
      <c r="F2284" s="244" t="str">
        <f t="shared" si="35"/>
        <v xml:space="preserve">, </v>
      </c>
    </row>
    <row r="2285" spans="5:6" x14ac:dyDescent="0.2">
      <c r="E2285" s="309"/>
      <c r="F2285" s="244" t="str">
        <f t="shared" si="35"/>
        <v xml:space="preserve">, </v>
      </c>
    </row>
    <row r="2286" spans="5:6" x14ac:dyDescent="0.2">
      <c r="E2286" s="309"/>
      <c r="F2286" s="244" t="str">
        <f t="shared" si="35"/>
        <v xml:space="preserve">, </v>
      </c>
    </row>
    <row r="2287" spans="5:6" x14ac:dyDescent="0.2">
      <c r="E2287" s="309"/>
      <c r="F2287" s="244" t="str">
        <f t="shared" si="35"/>
        <v xml:space="preserve">, </v>
      </c>
    </row>
    <row r="2288" spans="5:6" x14ac:dyDescent="0.2">
      <c r="E2288" s="309"/>
      <c r="F2288" s="244" t="str">
        <f t="shared" si="35"/>
        <v xml:space="preserve">, </v>
      </c>
    </row>
    <row r="2289" spans="5:6" x14ac:dyDescent="0.2">
      <c r="E2289" s="309"/>
      <c r="F2289" s="244" t="str">
        <f t="shared" si="35"/>
        <v xml:space="preserve">, </v>
      </c>
    </row>
    <row r="2290" spans="5:6" x14ac:dyDescent="0.2">
      <c r="E2290" s="309"/>
      <c r="F2290" s="244" t="str">
        <f t="shared" si="35"/>
        <v xml:space="preserve">, </v>
      </c>
    </row>
    <row r="2291" spans="5:6" x14ac:dyDescent="0.2">
      <c r="E2291" s="309"/>
      <c r="F2291" s="244" t="str">
        <f t="shared" si="35"/>
        <v xml:space="preserve">, </v>
      </c>
    </row>
    <row r="2292" spans="5:6" x14ac:dyDescent="0.2">
      <c r="E2292" s="309"/>
      <c r="F2292" s="244" t="str">
        <f t="shared" si="35"/>
        <v xml:space="preserve">, </v>
      </c>
    </row>
    <row r="2293" spans="5:6" x14ac:dyDescent="0.2">
      <c r="E2293" s="309"/>
      <c r="F2293" s="244" t="str">
        <f t="shared" si="35"/>
        <v xml:space="preserve">, </v>
      </c>
    </row>
    <row r="2294" spans="5:6" x14ac:dyDescent="0.2">
      <c r="E2294" s="309"/>
      <c r="F2294" s="244" t="str">
        <f t="shared" si="35"/>
        <v xml:space="preserve">, </v>
      </c>
    </row>
    <row r="2295" spans="5:6" x14ac:dyDescent="0.2">
      <c r="E2295" s="309"/>
      <c r="F2295" s="244" t="str">
        <f t="shared" si="35"/>
        <v xml:space="preserve">, </v>
      </c>
    </row>
    <row r="2296" spans="5:6" x14ac:dyDescent="0.2">
      <c r="E2296" s="309"/>
      <c r="F2296" s="244" t="str">
        <f t="shared" si="35"/>
        <v xml:space="preserve">, </v>
      </c>
    </row>
    <row r="2297" spans="5:6" x14ac:dyDescent="0.2">
      <c r="E2297" s="309"/>
      <c r="F2297" s="244" t="str">
        <f t="shared" si="35"/>
        <v xml:space="preserve">, </v>
      </c>
    </row>
    <row r="2298" spans="5:6" x14ac:dyDescent="0.2">
      <c r="E2298" s="309"/>
      <c r="F2298" s="244" t="str">
        <f t="shared" si="35"/>
        <v xml:space="preserve">, </v>
      </c>
    </row>
    <row r="2299" spans="5:6" x14ac:dyDescent="0.2">
      <c r="E2299" s="309"/>
      <c r="F2299" s="244" t="str">
        <f t="shared" si="35"/>
        <v xml:space="preserve">, </v>
      </c>
    </row>
    <row r="2300" spans="5:6" x14ac:dyDescent="0.2">
      <c r="E2300" s="309"/>
      <c r="F2300" s="244" t="str">
        <f t="shared" si="35"/>
        <v xml:space="preserve">, </v>
      </c>
    </row>
    <row r="2301" spans="5:6" x14ac:dyDescent="0.2">
      <c r="E2301" s="309"/>
      <c r="F2301" s="244" t="str">
        <f t="shared" si="35"/>
        <v xml:space="preserve">, </v>
      </c>
    </row>
    <row r="2302" spans="5:6" x14ac:dyDescent="0.2">
      <c r="E2302" s="309"/>
      <c r="F2302" s="244" t="str">
        <f t="shared" si="35"/>
        <v xml:space="preserve">, </v>
      </c>
    </row>
    <row r="2303" spans="5:6" x14ac:dyDescent="0.2">
      <c r="E2303" s="309"/>
      <c r="F2303" s="244" t="str">
        <f t="shared" si="35"/>
        <v xml:space="preserve">, </v>
      </c>
    </row>
    <row r="2304" spans="5:6" x14ac:dyDescent="0.2">
      <c r="E2304" s="309"/>
      <c r="F2304" s="244" t="str">
        <f t="shared" si="35"/>
        <v xml:space="preserve">, </v>
      </c>
    </row>
    <row r="2305" spans="5:6" x14ac:dyDescent="0.2">
      <c r="E2305" s="309"/>
      <c r="F2305" s="244" t="str">
        <f t="shared" si="35"/>
        <v xml:space="preserve">, </v>
      </c>
    </row>
    <row r="2306" spans="5:6" x14ac:dyDescent="0.2">
      <c r="E2306" s="309"/>
      <c r="F2306" s="244" t="str">
        <f t="shared" si="35"/>
        <v xml:space="preserve">, </v>
      </c>
    </row>
    <row r="2307" spans="5:6" x14ac:dyDescent="0.2">
      <c r="E2307" s="309"/>
      <c r="F2307" s="244" t="str">
        <f t="shared" si="35"/>
        <v xml:space="preserve">, </v>
      </c>
    </row>
    <row r="2308" spans="5:6" x14ac:dyDescent="0.2">
      <c r="E2308" s="309"/>
      <c r="F2308" s="244" t="str">
        <f t="shared" si="35"/>
        <v xml:space="preserve">, </v>
      </c>
    </row>
    <row r="2309" spans="5:6" x14ac:dyDescent="0.2">
      <c r="E2309" s="309"/>
      <c r="F2309" s="244" t="str">
        <f t="shared" si="35"/>
        <v xml:space="preserve">, </v>
      </c>
    </row>
    <row r="2310" spans="5:6" x14ac:dyDescent="0.2">
      <c r="E2310" s="309"/>
      <c r="F2310" s="244" t="str">
        <f t="shared" si="35"/>
        <v xml:space="preserve">, </v>
      </c>
    </row>
    <row r="2311" spans="5:6" x14ac:dyDescent="0.2">
      <c r="E2311" s="309"/>
      <c r="F2311" s="244" t="str">
        <f t="shared" si="35"/>
        <v xml:space="preserve">, </v>
      </c>
    </row>
    <row r="2312" spans="5:6" x14ac:dyDescent="0.2">
      <c r="E2312" s="309"/>
      <c r="F2312" s="244" t="str">
        <f t="shared" si="35"/>
        <v xml:space="preserve">, </v>
      </c>
    </row>
    <row r="2313" spans="5:6" x14ac:dyDescent="0.2">
      <c r="E2313" s="309"/>
      <c r="F2313" s="244" t="str">
        <f t="shared" si="35"/>
        <v xml:space="preserve">, </v>
      </c>
    </row>
    <row r="2314" spans="5:6" x14ac:dyDescent="0.2">
      <c r="E2314" s="309"/>
      <c r="F2314" s="244" t="str">
        <f t="shared" ref="F2314:F2377" si="36">CONCATENATE(A2314, ", ", B2314)</f>
        <v xml:space="preserve">, </v>
      </c>
    </row>
    <row r="2315" spans="5:6" x14ac:dyDescent="0.2">
      <c r="E2315" s="309"/>
      <c r="F2315" s="244" t="str">
        <f t="shared" si="36"/>
        <v xml:space="preserve">, </v>
      </c>
    </row>
    <row r="2316" spans="5:6" x14ac:dyDescent="0.2">
      <c r="E2316" s="309"/>
      <c r="F2316" s="244" t="str">
        <f t="shared" si="36"/>
        <v xml:space="preserve">, </v>
      </c>
    </row>
    <row r="2317" spans="5:6" x14ac:dyDescent="0.2">
      <c r="E2317" s="309"/>
      <c r="F2317" s="244" t="str">
        <f t="shared" si="36"/>
        <v xml:space="preserve">, </v>
      </c>
    </row>
    <row r="2318" spans="5:6" x14ac:dyDescent="0.2">
      <c r="E2318" s="309"/>
      <c r="F2318" s="244" t="str">
        <f t="shared" si="36"/>
        <v xml:space="preserve">, </v>
      </c>
    </row>
    <row r="2319" spans="5:6" x14ac:dyDescent="0.2">
      <c r="E2319" s="309"/>
      <c r="F2319" s="244" t="str">
        <f t="shared" si="36"/>
        <v xml:space="preserve">, </v>
      </c>
    </row>
    <row r="2320" spans="5:6" x14ac:dyDescent="0.2">
      <c r="E2320" s="309"/>
      <c r="F2320" s="244" t="str">
        <f t="shared" si="36"/>
        <v xml:space="preserve">, </v>
      </c>
    </row>
    <row r="2321" spans="5:6" x14ac:dyDescent="0.2">
      <c r="E2321" s="309"/>
      <c r="F2321" s="244" t="str">
        <f t="shared" si="36"/>
        <v xml:space="preserve">, </v>
      </c>
    </row>
    <row r="2322" spans="5:6" x14ac:dyDescent="0.2">
      <c r="E2322" s="309"/>
      <c r="F2322" s="244" t="str">
        <f t="shared" si="36"/>
        <v xml:space="preserve">, </v>
      </c>
    </row>
    <row r="2323" spans="5:6" x14ac:dyDescent="0.2">
      <c r="E2323" s="309"/>
      <c r="F2323" s="244" t="str">
        <f t="shared" si="36"/>
        <v xml:space="preserve">, </v>
      </c>
    </row>
    <row r="2324" spans="5:6" x14ac:dyDescent="0.2">
      <c r="E2324" s="309"/>
      <c r="F2324" s="244" t="str">
        <f t="shared" si="36"/>
        <v xml:space="preserve">, </v>
      </c>
    </row>
    <row r="2325" spans="5:6" x14ac:dyDescent="0.2">
      <c r="E2325" s="309"/>
      <c r="F2325" s="244" t="str">
        <f t="shared" si="36"/>
        <v xml:space="preserve">, </v>
      </c>
    </row>
    <row r="2326" spans="5:6" x14ac:dyDescent="0.2">
      <c r="E2326" s="309"/>
      <c r="F2326" s="244" t="str">
        <f t="shared" si="36"/>
        <v xml:space="preserve">, </v>
      </c>
    </row>
    <row r="2327" spans="5:6" x14ac:dyDescent="0.2">
      <c r="E2327" s="309"/>
      <c r="F2327" s="244" t="str">
        <f t="shared" si="36"/>
        <v xml:space="preserve">, </v>
      </c>
    </row>
    <row r="2328" spans="5:6" x14ac:dyDescent="0.2">
      <c r="E2328" s="309"/>
      <c r="F2328" s="244" t="str">
        <f t="shared" si="36"/>
        <v xml:space="preserve">, </v>
      </c>
    </row>
    <row r="2329" spans="5:6" x14ac:dyDescent="0.2">
      <c r="E2329" s="309"/>
      <c r="F2329" s="244" t="str">
        <f t="shared" si="36"/>
        <v xml:space="preserve">, </v>
      </c>
    </row>
    <row r="2330" spans="5:6" x14ac:dyDescent="0.2">
      <c r="E2330" s="309"/>
      <c r="F2330" s="244" t="str">
        <f t="shared" si="36"/>
        <v xml:space="preserve">, </v>
      </c>
    </row>
    <row r="2331" spans="5:6" x14ac:dyDescent="0.2">
      <c r="E2331" s="309"/>
      <c r="F2331" s="244" t="str">
        <f t="shared" si="36"/>
        <v xml:space="preserve">, </v>
      </c>
    </row>
    <row r="2332" spans="5:6" x14ac:dyDescent="0.2">
      <c r="E2332" s="309"/>
      <c r="F2332" s="244" t="str">
        <f t="shared" si="36"/>
        <v xml:space="preserve">, </v>
      </c>
    </row>
    <row r="2333" spans="5:6" x14ac:dyDescent="0.2">
      <c r="E2333" s="309"/>
      <c r="F2333" s="244" t="str">
        <f t="shared" si="36"/>
        <v xml:space="preserve">, </v>
      </c>
    </row>
    <row r="2334" spans="5:6" x14ac:dyDescent="0.2">
      <c r="E2334" s="309"/>
      <c r="F2334" s="244" t="str">
        <f t="shared" si="36"/>
        <v xml:space="preserve">, </v>
      </c>
    </row>
    <row r="2335" spans="5:6" x14ac:dyDescent="0.2">
      <c r="E2335" s="309"/>
      <c r="F2335" s="244" t="str">
        <f t="shared" si="36"/>
        <v xml:space="preserve">, </v>
      </c>
    </row>
    <row r="2336" spans="5:6" x14ac:dyDescent="0.2">
      <c r="E2336" s="309"/>
      <c r="F2336" s="244" t="str">
        <f t="shared" si="36"/>
        <v xml:space="preserve">, </v>
      </c>
    </row>
    <row r="2337" spans="5:6" x14ac:dyDescent="0.2">
      <c r="E2337" s="309"/>
      <c r="F2337" s="244" t="str">
        <f t="shared" si="36"/>
        <v xml:space="preserve">, </v>
      </c>
    </row>
    <row r="2338" spans="5:6" x14ac:dyDescent="0.2">
      <c r="E2338" s="309"/>
      <c r="F2338" s="244" t="str">
        <f t="shared" si="36"/>
        <v xml:space="preserve">, </v>
      </c>
    </row>
    <row r="2339" spans="5:6" x14ac:dyDescent="0.2">
      <c r="E2339" s="309"/>
      <c r="F2339" s="244" t="str">
        <f t="shared" si="36"/>
        <v xml:space="preserve">, </v>
      </c>
    </row>
    <row r="2340" spans="5:6" x14ac:dyDescent="0.2">
      <c r="E2340" s="309"/>
      <c r="F2340" s="244" t="str">
        <f t="shared" si="36"/>
        <v xml:space="preserve">, </v>
      </c>
    </row>
    <row r="2341" spans="5:6" x14ac:dyDescent="0.2">
      <c r="E2341" s="309"/>
      <c r="F2341" s="244" t="str">
        <f t="shared" si="36"/>
        <v xml:space="preserve">, </v>
      </c>
    </row>
    <row r="2342" spans="5:6" x14ac:dyDescent="0.2">
      <c r="E2342" s="309"/>
      <c r="F2342" s="244" t="str">
        <f t="shared" si="36"/>
        <v xml:space="preserve">, </v>
      </c>
    </row>
    <row r="2343" spans="5:6" x14ac:dyDescent="0.2">
      <c r="E2343" s="309"/>
      <c r="F2343" s="244" t="str">
        <f t="shared" si="36"/>
        <v xml:space="preserve">, </v>
      </c>
    </row>
    <row r="2344" spans="5:6" x14ac:dyDescent="0.2">
      <c r="E2344" s="309"/>
      <c r="F2344" s="244" t="str">
        <f t="shared" si="36"/>
        <v xml:space="preserve">, </v>
      </c>
    </row>
    <row r="2345" spans="5:6" x14ac:dyDescent="0.2">
      <c r="E2345" s="309"/>
      <c r="F2345" s="244" t="str">
        <f t="shared" si="36"/>
        <v xml:space="preserve">, </v>
      </c>
    </row>
    <row r="2346" spans="5:6" x14ac:dyDescent="0.2">
      <c r="E2346" s="309"/>
      <c r="F2346" s="244" t="str">
        <f t="shared" si="36"/>
        <v xml:space="preserve">, </v>
      </c>
    </row>
    <row r="2347" spans="5:6" x14ac:dyDescent="0.2">
      <c r="E2347" s="309"/>
      <c r="F2347" s="244" t="str">
        <f t="shared" si="36"/>
        <v xml:space="preserve">, </v>
      </c>
    </row>
    <row r="2348" spans="5:6" x14ac:dyDescent="0.2">
      <c r="E2348" s="309"/>
      <c r="F2348" s="244" t="str">
        <f t="shared" si="36"/>
        <v xml:space="preserve">, </v>
      </c>
    </row>
    <row r="2349" spans="5:6" x14ac:dyDescent="0.2">
      <c r="E2349" s="309"/>
      <c r="F2349" s="244" t="str">
        <f t="shared" si="36"/>
        <v xml:space="preserve">, </v>
      </c>
    </row>
    <row r="2350" spans="5:6" x14ac:dyDescent="0.2">
      <c r="E2350" s="309"/>
      <c r="F2350" s="244" t="str">
        <f t="shared" si="36"/>
        <v xml:space="preserve">, </v>
      </c>
    </row>
    <row r="2351" spans="5:6" x14ac:dyDescent="0.2">
      <c r="E2351" s="309"/>
      <c r="F2351" s="244" t="str">
        <f t="shared" si="36"/>
        <v xml:space="preserve">, </v>
      </c>
    </row>
    <row r="2352" spans="5:6" x14ac:dyDescent="0.2">
      <c r="E2352" s="309"/>
      <c r="F2352" s="244" t="str">
        <f t="shared" si="36"/>
        <v xml:space="preserve">, </v>
      </c>
    </row>
    <row r="2353" spans="5:6" x14ac:dyDescent="0.2">
      <c r="E2353" s="309"/>
      <c r="F2353" s="244" t="str">
        <f t="shared" si="36"/>
        <v xml:space="preserve">, </v>
      </c>
    </row>
    <row r="2354" spans="5:6" x14ac:dyDescent="0.2">
      <c r="E2354" s="309"/>
      <c r="F2354" s="244" t="str">
        <f t="shared" si="36"/>
        <v xml:space="preserve">, </v>
      </c>
    </row>
    <row r="2355" spans="5:6" x14ac:dyDescent="0.2">
      <c r="E2355" s="309"/>
      <c r="F2355" s="244" t="str">
        <f t="shared" si="36"/>
        <v xml:space="preserve">, </v>
      </c>
    </row>
    <row r="2356" spans="5:6" x14ac:dyDescent="0.2">
      <c r="E2356" s="309"/>
      <c r="F2356" s="244" t="str">
        <f t="shared" si="36"/>
        <v xml:space="preserve">, </v>
      </c>
    </row>
    <row r="2357" spans="5:6" x14ac:dyDescent="0.2">
      <c r="E2357" s="309"/>
      <c r="F2357" s="244" t="str">
        <f t="shared" si="36"/>
        <v xml:space="preserve">, </v>
      </c>
    </row>
    <row r="2358" spans="5:6" x14ac:dyDescent="0.2">
      <c r="E2358" s="309"/>
      <c r="F2358" s="244" t="str">
        <f t="shared" si="36"/>
        <v xml:space="preserve">, </v>
      </c>
    </row>
    <row r="2359" spans="5:6" x14ac:dyDescent="0.2">
      <c r="E2359" s="309"/>
      <c r="F2359" s="244" t="str">
        <f t="shared" si="36"/>
        <v xml:space="preserve">, </v>
      </c>
    </row>
    <row r="2360" spans="5:6" x14ac:dyDescent="0.2">
      <c r="E2360" s="309"/>
      <c r="F2360" s="244" t="str">
        <f t="shared" si="36"/>
        <v xml:space="preserve">, </v>
      </c>
    </row>
    <row r="2361" spans="5:6" x14ac:dyDescent="0.2">
      <c r="E2361" s="309"/>
      <c r="F2361" s="244" t="str">
        <f t="shared" si="36"/>
        <v xml:space="preserve">, </v>
      </c>
    </row>
    <row r="2362" spans="5:6" x14ac:dyDescent="0.2">
      <c r="E2362" s="309"/>
      <c r="F2362" s="244" t="str">
        <f t="shared" si="36"/>
        <v xml:space="preserve">, </v>
      </c>
    </row>
    <row r="2363" spans="5:6" x14ac:dyDescent="0.2">
      <c r="E2363" s="309"/>
      <c r="F2363" s="244" t="str">
        <f t="shared" si="36"/>
        <v xml:space="preserve">, </v>
      </c>
    </row>
    <row r="2364" spans="5:6" x14ac:dyDescent="0.2">
      <c r="E2364" s="309"/>
      <c r="F2364" s="244" t="str">
        <f t="shared" si="36"/>
        <v xml:space="preserve">, </v>
      </c>
    </row>
    <row r="2365" spans="5:6" x14ac:dyDescent="0.2">
      <c r="E2365" s="309"/>
      <c r="F2365" s="244" t="str">
        <f t="shared" si="36"/>
        <v xml:space="preserve">, </v>
      </c>
    </row>
    <row r="2366" spans="5:6" x14ac:dyDescent="0.2">
      <c r="E2366" s="309"/>
      <c r="F2366" s="244" t="str">
        <f t="shared" si="36"/>
        <v xml:space="preserve">, </v>
      </c>
    </row>
    <row r="2367" spans="5:6" x14ac:dyDescent="0.2">
      <c r="E2367" s="309"/>
      <c r="F2367" s="244" t="str">
        <f t="shared" si="36"/>
        <v xml:space="preserve">, </v>
      </c>
    </row>
    <row r="2368" spans="5:6" x14ac:dyDescent="0.2">
      <c r="E2368" s="309"/>
      <c r="F2368" s="244" t="str">
        <f t="shared" si="36"/>
        <v xml:space="preserve">, </v>
      </c>
    </row>
    <row r="2369" spans="5:6" x14ac:dyDescent="0.2">
      <c r="E2369" s="309"/>
      <c r="F2369" s="244" t="str">
        <f t="shared" si="36"/>
        <v xml:space="preserve">, </v>
      </c>
    </row>
    <row r="2370" spans="5:6" x14ac:dyDescent="0.2">
      <c r="E2370" s="309"/>
      <c r="F2370" s="244" t="str">
        <f t="shared" si="36"/>
        <v xml:space="preserve">, </v>
      </c>
    </row>
    <row r="2371" spans="5:6" x14ac:dyDescent="0.2">
      <c r="E2371" s="309"/>
      <c r="F2371" s="244" t="str">
        <f t="shared" si="36"/>
        <v xml:space="preserve">, </v>
      </c>
    </row>
    <row r="2372" spans="5:6" x14ac:dyDescent="0.2">
      <c r="E2372" s="309"/>
      <c r="F2372" s="244" t="str">
        <f t="shared" si="36"/>
        <v xml:space="preserve">, </v>
      </c>
    </row>
    <row r="2373" spans="5:6" x14ac:dyDescent="0.2">
      <c r="E2373" s="309"/>
      <c r="F2373" s="244" t="str">
        <f t="shared" si="36"/>
        <v xml:space="preserve">, </v>
      </c>
    </row>
    <row r="2374" spans="5:6" x14ac:dyDescent="0.2">
      <c r="E2374" s="309"/>
      <c r="F2374" s="244" t="str">
        <f t="shared" si="36"/>
        <v xml:space="preserve">, </v>
      </c>
    </row>
    <row r="2375" spans="5:6" x14ac:dyDescent="0.2">
      <c r="E2375" s="309"/>
      <c r="F2375" s="244" t="str">
        <f t="shared" si="36"/>
        <v xml:space="preserve">, </v>
      </c>
    </row>
    <row r="2376" spans="5:6" x14ac:dyDescent="0.2">
      <c r="E2376" s="309"/>
      <c r="F2376" s="244" t="str">
        <f t="shared" si="36"/>
        <v xml:space="preserve">, </v>
      </c>
    </row>
    <row r="2377" spans="5:6" x14ac:dyDescent="0.2">
      <c r="E2377" s="309"/>
      <c r="F2377" s="244" t="str">
        <f t="shared" si="36"/>
        <v xml:space="preserve">, </v>
      </c>
    </row>
    <row r="2378" spans="5:6" x14ac:dyDescent="0.2">
      <c r="E2378" s="309"/>
      <c r="F2378" s="244" t="str">
        <f t="shared" ref="F2378:F2441" si="37">CONCATENATE(A2378, ", ", B2378)</f>
        <v xml:space="preserve">, </v>
      </c>
    </row>
    <row r="2379" spans="5:6" x14ac:dyDescent="0.2">
      <c r="E2379" s="309"/>
      <c r="F2379" s="244" t="str">
        <f t="shared" si="37"/>
        <v xml:space="preserve">, </v>
      </c>
    </row>
    <row r="2380" spans="5:6" x14ac:dyDescent="0.2">
      <c r="E2380" s="309"/>
      <c r="F2380" s="244" t="str">
        <f t="shared" si="37"/>
        <v xml:space="preserve">, </v>
      </c>
    </row>
    <row r="2381" spans="5:6" x14ac:dyDescent="0.2">
      <c r="E2381" s="309"/>
      <c r="F2381" s="244" t="str">
        <f t="shared" si="37"/>
        <v xml:space="preserve">, </v>
      </c>
    </row>
    <row r="2382" spans="5:6" x14ac:dyDescent="0.2">
      <c r="E2382" s="309"/>
      <c r="F2382" s="244" t="str">
        <f t="shared" si="37"/>
        <v xml:space="preserve">, </v>
      </c>
    </row>
    <row r="2383" spans="5:6" x14ac:dyDescent="0.2">
      <c r="E2383" s="309"/>
      <c r="F2383" s="244" t="str">
        <f t="shared" si="37"/>
        <v xml:space="preserve">, </v>
      </c>
    </row>
    <row r="2384" spans="5:6" x14ac:dyDescent="0.2">
      <c r="E2384" s="309"/>
      <c r="F2384" s="244" t="str">
        <f t="shared" si="37"/>
        <v xml:space="preserve">, </v>
      </c>
    </row>
    <row r="2385" spans="5:6" x14ac:dyDescent="0.2">
      <c r="E2385" s="309"/>
      <c r="F2385" s="244" t="str">
        <f t="shared" si="37"/>
        <v xml:space="preserve">, </v>
      </c>
    </row>
    <row r="2386" spans="5:6" x14ac:dyDescent="0.2">
      <c r="E2386" s="309"/>
      <c r="F2386" s="244" t="str">
        <f t="shared" si="37"/>
        <v xml:space="preserve">, </v>
      </c>
    </row>
    <row r="2387" spans="5:6" x14ac:dyDescent="0.2">
      <c r="E2387" s="309"/>
      <c r="F2387" s="244" t="str">
        <f t="shared" si="37"/>
        <v xml:space="preserve">, </v>
      </c>
    </row>
    <row r="2388" spans="5:6" x14ac:dyDescent="0.2">
      <c r="E2388" s="309"/>
      <c r="F2388" s="244" t="str">
        <f t="shared" si="37"/>
        <v xml:space="preserve">, </v>
      </c>
    </row>
    <row r="2389" spans="5:6" x14ac:dyDescent="0.2">
      <c r="E2389" s="309"/>
      <c r="F2389" s="244" t="str">
        <f t="shared" si="37"/>
        <v xml:space="preserve">, </v>
      </c>
    </row>
    <row r="2390" spans="5:6" x14ac:dyDescent="0.2">
      <c r="E2390" s="309"/>
      <c r="F2390" s="244" t="str">
        <f t="shared" si="37"/>
        <v xml:space="preserve">, </v>
      </c>
    </row>
    <row r="2391" spans="5:6" x14ac:dyDescent="0.2">
      <c r="E2391" s="309"/>
      <c r="F2391" s="244" t="str">
        <f t="shared" si="37"/>
        <v xml:space="preserve">, </v>
      </c>
    </row>
    <row r="2392" spans="5:6" x14ac:dyDescent="0.2">
      <c r="E2392" s="309"/>
      <c r="F2392" s="244" t="str">
        <f t="shared" si="37"/>
        <v xml:space="preserve">, </v>
      </c>
    </row>
    <row r="2393" spans="5:6" x14ac:dyDescent="0.2">
      <c r="E2393" s="309"/>
      <c r="F2393" s="244" t="str">
        <f t="shared" si="37"/>
        <v xml:space="preserve">, </v>
      </c>
    </row>
    <row r="2394" spans="5:6" x14ac:dyDescent="0.2">
      <c r="E2394" s="309"/>
      <c r="F2394" s="244" t="str">
        <f t="shared" si="37"/>
        <v xml:space="preserve">, </v>
      </c>
    </row>
    <row r="2395" spans="5:6" x14ac:dyDescent="0.2">
      <c r="E2395" s="309"/>
      <c r="F2395" s="244" t="str">
        <f t="shared" si="37"/>
        <v xml:space="preserve">, </v>
      </c>
    </row>
    <row r="2396" spans="5:6" x14ac:dyDescent="0.2">
      <c r="E2396" s="309"/>
      <c r="F2396" s="244" t="str">
        <f t="shared" si="37"/>
        <v xml:space="preserve">, </v>
      </c>
    </row>
    <row r="2397" spans="5:6" x14ac:dyDescent="0.2">
      <c r="E2397" s="309"/>
      <c r="F2397" s="244" t="str">
        <f t="shared" si="37"/>
        <v xml:space="preserve">, </v>
      </c>
    </row>
    <row r="2398" spans="5:6" x14ac:dyDescent="0.2">
      <c r="E2398" s="309"/>
      <c r="F2398" s="244" t="str">
        <f t="shared" si="37"/>
        <v xml:space="preserve">, </v>
      </c>
    </row>
    <row r="2399" spans="5:6" x14ac:dyDescent="0.2">
      <c r="E2399" s="309"/>
      <c r="F2399" s="244" t="str">
        <f t="shared" si="37"/>
        <v xml:space="preserve">, </v>
      </c>
    </row>
    <row r="2400" spans="5:6" x14ac:dyDescent="0.2">
      <c r="E2400" s="309"/>
      <c r="F2400" s="244" t="str">
        <f t="shared" si="37"/>
        <v xml:space="preserve">, </v>
      </c>
    </row>
    <row r="2401" spans="5:6" x14ac:dyDescent="0.2">
      <c r="E2401" s="309"/>
      <c r="F2401" s="244" t="str">
        <f t="shared" si="37"/>
        <v xml:space="preserve">, </v>
      </c>
    </row>
    <row r="2402" spans="5:6" x14ac:dyDescent="0.2">
      <c r="E2402" s="309"/>
      <c r="F2402" s="244" t="str">
        <f t="shared" si="37"/>
        <v xml:space="preserve">, </v>
      </c>
    </row>
    <row r="2403" spans="5:6" x14ac:dyDescent="0.2">
      <c r="E2403" s="309"/>
      <c r="F2403" s="244" t="str">
        <f t="shared" si="37"/>
        <v xml:space="preserve">, </v>
      </c>
    </row>
    <row r="2404" spans="5:6" x14ac:dyDescent="0.2">
      <c r="E2404" s="309"/>
      <c r="F2404" s="244" t="str">
        <f t="shared" si="37"/>
        <v xml:space="preserve">, </v>
      </c>
    </row>
    <row r="2405" spans="5:6" x14ac:dyDescent="0.2">
      <c r="E2405" s="309"/>
      <c r="F2405" s="244" t="str">
        <f t="shared" si="37"/>
        <v xml:space="preserve">, </v>
      </c>
    </row>
    <row r="2406" spans="5:6" x14ac:dyDescent="0.2">
      <c r="E2406" s="309"/>
      <c r="F2406" s="244" t="str">
        <f t="shared" si="37"/>
        <v xml:space="preserve">, </v>
      </c>
    </row>
    <row r="2407" spans="5:6" x14ac:dyDescent="0.2">
      <c r="E2407" s="309"/>
      <c r="F2407" s="244" t="str">
        <f t="shared" si="37"/>
        <v xml:space="preserve">, </v>
      </c>
    </row>
    <row r="2408" spans="5:6" x14ac:dyDescent="0.2">
      <c r="E2408" s="309"/>
      <c r="F2408" s="244" t="str">
        <f t="shared" si="37"/>
        <v xml:space="preserve">, </v>
      </c>
    </row>
    <row r="2409" spans="5:6" x14ac:dyDescent="0.2">
      <c r="E2409" s="309"/>
      <c r="F2409" s="244" t="str">
        <f t="shared" si="37"/>
        <v xml:space="preserve">, </v>
      </c>
    </row>
    <row r="2410" spans="5:6" x14ac:dyDescent="0.2">
      <c r="E2410" s="309"/>
      <c r="F2410" s="244" t="str">
        <f t="shared" si="37"/>
        <v xml:space="preserve">, </v>
      </c>
    </row>
    <row r="2411" spans="5:6" x14ac:dyDescent="0.2">
      <c r="E2411" s="309"/>
      <c r="F2411" s="244" t="str">
        <f t="shared" si="37"/>
        <v xml:space="preserve">, </v>
      </c>
    </row>
    <row r="2412" spans="5:6" x14ac:dyDescent="0.2">
      <c r="E2412" s="309"/>
      <c r="F2412" s="244" t="str">
        <f t="shared" si="37"/>
        <v xml:space="preserve">, </v>
      </c>
    </row>
    <row r="2413" spans="5:6" x14ac:dyDescent="0.2">
      <c r="E2413" s="309"/>
      <c r="F2413" s="244" t="str">
        <f t="shared" si="37"/>
        <v xml:space="preserve">, </v>
      </c>
    </row>
    <row r="2414" spans="5:6" x14ac:dyDescent="0.2">
      <c r="E2414" s="309"/>
      <c r="F2414" s="244" t="str">
        <f t="shared" si="37"/>
        <v xml:space="preserve">, </v>
      </c>
    </row>
    <row r="2415" spans="5:6" x14ac:dyDescent="0.2">
      <c r="E2415" s="309"/>
      <c r="F2415" s="244" t="str">
        <f t="shared" si="37"/>
        <v xml:space="preserve">, </v>
      </c>
    </row>
    <row r="2416" spans="5:6" x14ac:dyDescent="0.2">
      <c r="E2416" s="309"/>
      <c r="F2416" s="244" t="str">
        <f t="shared" si="37"/>
        <v xml:space="preserve">, </v>
      </c>
    </row>
    <row r="2417" spans="5:6" x14ac:dyDescent="0.2">
      <c r="E2417" s="309"/>
      <c r="F2417" s="244" t="str">
        <f t="shared" si="37"/>
        <v xml:space="preserve">, </v>
      </c>
    </row>
    <row r="2418" spans="5:6" x14ac:dyDescent="0.2">
      <c r="E2418" s="309"/>
      <c r="F2418" s="244" t="str">
        <f t="shared" si="37"/>
        <v xml:space="preserve">, </v>
      </c>
    </row>
    <row r="2419" spans="5:6" x14ac:dyDescent="0.2">
      <c r="E2419" s="309"/>
      <c r="F2419" s="244" t="str">
        <f t="shared" si="37"/>
        <v xml:space="preserve">, </v>
      </c>
    </row>
    <row r="2420" spans="5:6" x14ac:dyDescent="0.2">
      <c r="E2420" s="309"/>
      <c r="F2420" s="244" t="str">
        <f t="shared" si="37"/>
        <v xml:space="preserve">, </v>
      </c>
    </row>
    <row r="2421" spans="5:6" x14ac:dyDescent="0.2">
      <c r="E2421" s="309"/>
      <c r="F2421" s="244" t="str">
        <f t="shared" si="37"/>
        <v xml:space="preserve">, </v>
      </c>
    </row>
    <row r="2422" spans="5:6" x14ac:dyDescent="0.2">
      <c r="E2422" s="309"/>
      <c r="F2422" s="244" t="str">
        <f t="shared" si="37"/>
        <v xml:space="preserve">, </v>
      </c>
    </row>
    <row r="2423" spans="5:6" x14ac:dyDescent="0.2">
      <c r="E2423" s="309"/>
      <c r="F2423" s="244" t="str">
        <f t="shared" si="37"/>
        <v xml:space="preserve">, </v>
      </c>
    </row>
    <row r="2424" spans="5:6" x14ac:dyDescent="0.2">
      <c r="E2424" s="309"/>
      <c r="F2424" s="244" t="str">
        <f t="shared" si="37"/>
        <v xml:space="preserve">, </v>
      </c>
    </row>
    <row r="2425" spans="5:6" x14ac:dyDescent="0.2">
      <c r="E2425" s="309"/>
      <c r="F2425" s="244" t="str">
        <f t="shared" si="37"/>
        <v xml:space="preserve">, </v>
      </c>
    </row>
    <row r="2426" spans="5:6" x14ac:dyDescent="0.2">
      <c r="E2426" s="309"/>
      <c r="F2426" s="244" t="str">
        <f t="shared" si="37"/>
        <v xml:space="preserve">, </v>
      </c>
    </row>
    <row r="2427" spans="5:6" x14ac:dyDescent="0.2">
      <c r="E2427" s="309"/>
      <c r="F2427" s="244" t="str">
        <f t="shared" si="37"/>
        <v xml:space="preserve">, </v>
      </c>
    </row>
    <row r="2428" spans="5:6" x14ac:dyDescent="0.2">
      <c r="E2428" s="309"/>
      <c r="F2428" s="244" t="str">
        <f t="shared" si="37"/>
        <v xml:space="preserve">, </v>
      </c>
    </row>
    <row r="2429" spans="5:6" x14ac:dyDescent="0.2">
      <c r="E2429" s="309"/>
      <c r="F2429" s="244" t="str">
        <f t="shared" si="37"/>
        <v xml:space="preserve">, </v>
      </c>
    </row>
    <row r="2430" spans="5:6" x14ac:dyDescent="0.2">
      <c r="E2430" s="309"/>
      <c r="F2430" s="244" t="str">
        <f t="shared" si="37"/>
        <v xml:space="preserve">, </v>
      </c>
    </row>
    <row r="2431" spans="5:6" x14ac:dyDescent="0.2">
      <c r="E2431" s="309"/>
      <c r="F2431" s="244" t="str">
        <f t="shared" si="37"/>
        <v xml:space="preserve">, </v>
      </c>
    </row>
    <row r="2432" spans="5:6" x14ac:dyDescent="0.2">
      <c r="E2432" s="309"/>
      <c r="F2432" s="244" t="str">
        <f t="shared" si="37"/>
        <v xml:space="preserve">, </v>
      </c>
    </row>
    <row r="2433" spans="5:6" x14ac:dyDescent="0.2">
      <c r="E2433" s="309"/>
      <c r="F2433" s="244" t="str">
        <f t="shared" si="37"/>
        <v xml:space="preserve">, </v>
      </c>
    </row>
    <row r="2434" spans="5:6" x14ac:dyDescent="0.2">
      <c r="E2434" s="309"/>
      <c r="F2434" s="244" t="str">
        <f t="shared" si="37"/>
        <v xml:space="preserve">, </v>
      </c>
    </row>
    <row r="2435" spans="5:6" x14ac:dyDescent="0.2">
      <c r="E2435" s="309"/>
      <c r="F2435" s="244" t="str">
        <f t="shared" si="37"/>
        <v xml:space="preserve">, </v>
      </c>
    </row>
    <row r="2436" spans="5:6" x14ac:dyDescent="0.2">
      <c r="E2436" s="309"/>
      <c r="F2436" s="244" t="str">
        <f t="shared" si="37"/>
        <v xml:space="preserve">, </v>
      </c>
    </row>
    <row r="2437" spans="5:6" x14ac:dyDescent="0.2">
      <c r="E2437" s="309"/>
      <c r="F2437" s="244" t="str">
        <f t="shared" si="37"/>
        <v xml:space="preserve">, </v>
      </c>
    </row>
    <row r="2438" spans="5:6" x14ac:dyDescent="0.2">
      <c r="E2438" s="309"/>
      <c r="F2438" s="244" t="str">
        <f t="shared" si="37"/>
        <v xml:space="preserve">, </v>
      </c>
    </row>
    <row r="2439" spans="5:6" x14ac:dyDescent="0.2">
      <c r="E2439" s="309"/>
      <c r="F2439" s="244" t="str">
        <f t="shared" si="37"/>
        <v xml:space="preserve">, </v>
      </c>
    </row>
    <row r="2440" spans="5:6" x14ac:dyDescent="0.2">
      <c r="E2440" s="309"/>
      <c r="F2440" s="244" t="str">
        <f t="shared" si="37"/>
        <v xml:space="preserve">, </v>
      </c>
    </row>
    <row r="2441" spans="5:6" x14ac:dyDescent="0.2">
      <c r="E2441" s="309"/>
      <c r="F2441" s="244" t="str">
        <f t="shared" si="37"/>
        <v xml:space="preserve">, </v>
      </c>
    </row>
    <row r="2442" spans="5:6" x14ac:dyDescent="0.2">
      <c r="E2442" s="309"/>
      <c r="F2442" s="244" t="str">
        <f t="shared" ref="F2442:F2505" si="38">CONCATENATE(A2442, ", ", B2442)</f>
        <v xml:space="preserve">, </v>
      </c>
    </row>
    <row r="2443" spans="5:6" x14ac:dyDescent="0.2">
      <c r="E2443" s="309"/>
      <c r="F2443" s="244" t="str">
        <f t="shared" si="38"/>
        <v xml:space="preserve">, </v>
      </c>
    </row>
    <row r="2444" spans="5:6" x14ac:dyDescent="0.2">
      <c r="E2444" s="309"/>
      <c r="F2444" s="244" t="str">
        <f t="shared" si="38"/>
        <v xml:space="preserve">, </v>
      </c>
    </row>
    <row r="2445" spans="5:6" x14ac:dyDescent="0.2">
      <c r="E2445" s="309"/>
      <c r="F2445" s="244" t="str">
        <f t="shared" si="38"/>
        <v xml:space="preserve">, </v>
      </c>
    </row>
    <row r="2446" spans="5:6" x14ac:dyDescent="0.2">
      <c r="E2446" s="309"/>
      <c r="F2446" s="244" t="str">
        <f t="shared" si="38"/>
        <v xml:space="preserve">, </v>
      </c>
    </row>
    <row r="2447" spans="5:6" x14ac:dyDescent="0.2">
      <c r="E2447" s="309"/>
      <c r="F2447" s="244" t="str">
        <f t="shared" si="38"/>
        <v xml:space="preserve">, </v>
      </c>
    </row>
    <row r="2448" spans="5:6" x14ac:dyDescent="0.2">
      <c r="E2448" s="309"/>
      <c r="F2448" s="244" t="str">
        <f t="shared" si="38"/>
        <v xml:space="preserve">, </v>
      </c>
    </row>
    <row r="2449" spans="5:6" x14ac:dyDescent="0.2">
      <c r="E2449" s="309"/>
      <c r="F2449" s="244" t="str">
        <f t="shared" si="38"/>
        <v xml:space="preserve">, </v>
      </c>
    </row>
    <row r="2450" spans="5:6" x14ac:dyDescent="0.2">
      <c r="E2450" s="309"/>
      <c r="F2450" s="244" t="str">
        <f t="shared" si="38"/>
        <v xml:space="preserve">, </v>
      </c>
    </row>
    <row r="2451" spans="5:6" x14ac:dyDescent="0.2">
      <c r="E2451" s="309"/>
      <c r="F2451" s="244" t="str">
        <f t="shared" si="38"/>
        <v xml:space="preserve">, </v>
      </c>
    </row>
    <row r="2452" spans="5:6" x14ac:dyDescent="0.2">
      <c r="E2452" s="309"/>
      <c r="F2452" s="244" t="str">
        <f t="shared" si="38"/>
        <v xml:space="preserve">, </v>
      </c>
    </row>
    <row r="2453" spans="5:6" x14ac:dyDescent="0.2">
      <c r="E2453" s="309"/>
      <c r="F2453" s="244" t="str">
        <f t="shared" si="38"/>
        <v xml:space="preserve">, </v>
      </c>
    </row>
    <row r="2454" spans="5:6" x14ac:dyDescent="0.2">
      <c r="E2454" s="309"/>
      <c r="F2454" s="244" t="str">
        <f t="shared" si="38"/>
        <v xml:space="preserve">, </v>
      </c>
    </row>
    <row r="2455" spans="5:6" x14ac:dyDescent="0.2">
      <c r="E2455" s="309"/>
      <c r="F2455" s="244" t="str">
        <f t="shared" si="38"/>
        <v xml:space="preserve">, </v>
      </c>
    </row>
    <row r="2456" spans="5:6" x14ac:dyDescent="0.2">
      <c r="E2456" s="309"/>
      <c r="F2456" s="244" t="str">
        <f t="shared" si="38"/>
        <v xml:space="preserve">, </v>
      </c>
    </row>
    <row r="2457" spans="5:6" x14ac:dyDescent="0.2">
      <c r="E2457" s="309"/>
      <c r="F2457" s="244" t="str">
        <f t="shared" si="38"/>
        <v xml:space="preserve">, </v>
      </c>
    </row>
    <row r="2458" spans="5:6" x14ac:dyDescent="0.2">
      <c r="E2458" s="309"/>
      <c r="F2458" s="244" t="str">
        <f t="shared" si="38"/>
        <v xml:space="preserve">, </v>
      </c>
    </row>
    <row r="2459" spans="5:6" x14ac:dyDescent="0.2">
      <c r="E2459" s="309"/>
      <c r="F2459" s="244" t="str">
        <f t="shared" si="38"/>
        <v xml:space="preserve">, </v>
      </c>
    </row>
    <row r="2460" spans="5:6" x14ac:dyDescent="0.2">
      <c r="E2460" s="309"/>
      <c r="F2460" s="244" t="str">
        <f t="shared" si="38"/>
        <v xml:space="preserve">, </v>
      </c>
    </row>
    <row r="2461" spans="5:6" x14ac:dyDescent="0.2">
      <c r="E2461" s="309"/>
      <c r="F2461" s="244" t="str">
        <f t="shared" si="38"/>
        <v xml:space="preserve">, </v>
      </c>
    </row>
    <row r="2462" spans="5:6" x14ac:dyDescent="0.2">
      <c r="E2462" s="309"/>
      <c r="F2462" s="244" t="str">
        <f t="shared" si="38"/>
        <v xml:space="preserve">, </v>
      </c>
    </row>
    <row r="2463" spans="5:6" x14ac:dyDescent="0.2">
      <c r="E2463" s="309"/>
      <c r="F2463" s="244" t="str">
        <f t="shared" si="38"/>
        <v xml:space="preserve">, </v>
      </c>
    </row>
    <row r="2464" spans="5:6" x14ac:dyDescent="0.2">
      <c r="E2464" s="309"/>
      <c r="F2464" s="244" t="str">
        <f t="shared" si="38"/>
        <v xml:space="preserve">, </v>
      </c>
    </row>
    <row r="2465" spans="5:6" x14ac:dyDescent="0.2">
      <c r="E2465" s="309"/>
      <c r="F2465" s="244" t="str">
        <f t="shared" si="38"/>
        <v xml:space="preserve">, </v>
      </c>
    </row>
    <row r="2466" spans="5:6" x14ac:dyDescent="0.2">
      <c r="E2466" s="309"/>
      <c r="F2466" s="244" t="str">
        <f t="shared" si="38"/>
        <v xml:space="preserve">, </v>
      </c>
    </row>
    <row r="2467" spans="5:6" x14ac:dyDescent="0.2">
      <c r="E2467" s="309"/>
      <c r="F2467" s="244" t="str">
        <f t="shared" si="38"/>
        <v xml:space="preserve">, </v>
      </c>
    </row>
    <row r="2468" spans="5:6" x14ac:dyDescent="0.2">
      <c r="E2468" s="309"/>
      <c r="F2468" s="244" t="str">
        <f t="shared" si="38"/>
        <v xml:space="preserve">, </v>
      </c>
    </row>
    <row r="2469" spans="5:6" x14ac:dyDescent="0.2">
      <c r="E2469" s="309"/>
      <c r="F2469" s="244" t="str">
        <f t="shared" si="38"/>
        <v xml:space="preserve">, </v>
      </c>
    </row>
    <row r="2470" spans="5:6" x14ac:dyDescent="0.2">
      <c r="E2470" s="309"/>
      <c r="F2470" s="244" t="str">
        <f t="shared" si="38"/>
        <v xml:space="preserve">, </v>
      </c>
    </row>
    <row r="2471" spans="5:6" x14ac:dyDescent="0.2">
      <c r="E2471" s="309"/>
      <c r="F2471" s="244" t="str">
        <f t="shared" si="38"/>
        <v xml:space="preserve">, </v>
      </c>
    </row>
    <row r="2472" spans="5:6" x14ac:dyDescent="0.2">
      <c r="E2472" s="309"/>
      <c r="F2472" s="244" t="str">
        <f t="shared" si="38"/>
        <v xml:space="preserve">, </v>
      </c>
    </row>
    <row r="2473" spans="5:6" x14ac:dyDescent="0.2">
      <c r="E2473" s="309"/>
      <c r="F2473" s="244" t="str">
        <f t="shared" si="38"/>
        <v xml:space="preserve">, </v>
      </c>
    </row>
    <row r="2474" spans="5:6" x14ac:dyDescent="0.2">
      <c r="E2474" s="309"/>
      <c r="F2474" s="244" t="str">
        <f t="shared" si="38"/>
        <v xml:space="preserve">, </v>
      </c>
    </row>
    <row r="2475" spans="5:6" x14ac:dyDescent="0.2">
      <c r="E2475" s="309"/>
      <c r="F2475" s="244" t="str">
        <f t="shared" si="38"/>
        <v xml:space="preserve">, </v>
      </c>
    </row>
    <row r="2476" spans="5:6" x14ac:dyDescent="0.2">
      <c r="E2476" s="309"/>
      <c r="F2476" s="244" t="str">
        <f t="shared" si="38"/>
        <v xml:space="preserve">, </v>
      </c>
    </row>
    <row r="2477" spans="5:6" x14ac:dyDescent="0.2">
      <c r="E2477" s="309"/>
      <c r="F2477" s="244" t="str">
        <f t="shared" si="38"/>
        <v xml:space="preserve">, </v>
      </c>
    </row>
    <row r="2478" spans="5:6" x14ac:dyDescent="0.2">
      <c r="E2478" s="309"/>
      <c r="F2478" s="244" t="str">
        <f t="shared" si="38"/>
        <v xml:space="preserve">, </v>
      </c>
    </row>
    <row r="2479" spans="5:6" x14ac:dyDescent="0.2">
      <c r="E2479" s="309"/>
      <c r="F2479" s="244" t="str">
        <f t="shared" si="38"/>
        <v xml:space="preserve">, </v>
      </c>
    </row>
    <row r="2480" spans="5:6" x14ac:dyDescent="0.2">
      <c r="E2480" s="309"/>
      <c r="F2480" s="244" t="str">
        <f t="shared" si="38"/>
        <v xml:space="preserve">, </v>
      </c>
    </row>
    <row r="2481" spans="5:6" x14ac:dyDescent="0.2">
      <c r="E2481" s="309"/>
      <c r="F2481" s="244" t="str">
        <f t="shared" si="38"/>
        <v xml:space="preserve">, </v>
      </c>
    </row>
    <row r="2482" spans="5:6" x14ac:dyDescent="0.2">
      <c r="E2482" s="309"/>
      <c r="F2482" s="244" t="str">
        <f t="shared" si="38"/>
        <v xml:space="preserve">, </v>
      </c>
    </row>
    <row r="2483" spans="5:6" x14ac:dyDescent="0.2">
      <c r="E2483" s="309"/>
      <c r="F2483" s="244" t="str">
        <f t="shared" si="38"/>
        <v xml:space="preserve">, </v>
      </c>
    </row>
    <row r="2484" spans="5:6" x14ac:dyDescent="0.2">
      <c r="E2484" s="309"/>
      <c r="F2484" s="244" t="str">
        <f t="shared" si="38"/>
        <v xml:space="preserve">, </v>
      </c>
    </row>
    <row r="2485" spans="5:6" x14ac:dyDescent="0.2">
      <c r="E2485" s="309"/>
      <c r="F2485" s="244" t="str">
        <f t="shared" si="38"/>
        <v xml:space="preserve">, </v>
      </c>
    </row>
    <row r="2486" spans="5:6" x14ac:dyDescent="0.2">
      <c r="E2486" s="309"/>
      <c r="F2486" s="244" t="str">
        <f t="shared" si="38"/>
        <v xml:space="preserve">, </v>
      </c>
    </row>
    <row r="2487" spans="5:6" x14ac:dyDescent="0.2">
      <c r="E2487" s="309"/>
      <c r="F2487" s="244" t="str">
        <f t="shared" si="38"/>
        <v xml:space="preserve">, </v>
      </c>
    </row>
    <row r="2488" spans="5:6" x14ac:dyDescent="0.2">
      <c r="E2488" s="309"/>
      <c r="F2488" s="244" t="str">
        <f t="shared" si="38"/>
        <v xml:space="preserve">, </v>
      </c>
    </row>
    <row r="2489" spans="5:6" x14ac:dyDescent="0.2">
      <c r="E2489" s="309"/>
      <c r="F2489" s="244" t="str">
        <f t="shared" si="38"/>
        <v xml:space="preserve">, </v>
      </c>
    </row>
    <row r="2490" spans="5:6" x14ac:dyDescent="0.2">
      <c r="E2490" s="309"/>
      <c r="F2490" s="244" t="str">
        <f t="shared" si="38"/>
        <v xml:space="preserve">, </v>
      </c>
    </row>
    <row r="2491" spans="5:6" x14ac:dyDescent="0.2">
      <c r="E2491" s="309"/>
      <c r="F2491" s="244" t="str">
        <f t="shared" si="38"/>
        <v xml:space="preserve">, </v>
      </c>
    </row>
    <row r="2492" spans="5:6" x14ac:dyDescent="0.2">
      <c r="E2492" s="309"/>
      <c r="F2492" s="244" t="str">
        <f t="shared" si="38"/>
        <v xml:space="preserve">, </v>
      </c>
    </row>
    <row r="2493" spans="5:6" x14ac:dyDescent="0.2">
      <c r="E2493" s="309"/>
      <c r="F2493" s="244" t="str">
        <f t="shared" si="38"/>
        <v xml:space="preserve">, </v>
      </c>
    </row>
    <row r="2494" spans="5:6" x14ac:dyDescent="0.2">
      <c r="E2494" s="309"/>
      <c r="F2494" s="244" t="str">
        <f t="shared" si="38"/>
        <v xml:space="preserve">, </v>
      </c>
    </row>
    <row r="2495" spans="5:6" x14ac:dyDescent="0.2">
      <c r="E2495" s="309"/>
      <c r="F2495" s="244" t="str">
        <f t="shared" si="38"/>
        <v xml:space="preserve">, </v>
      </c>
    </row>
    <row r="2496" spans="5:6" x14ac:dyDescent="0.2">
      <c r="E2496" s="309"/>
      <c r="F2496" s="244" t="str">
        <f t="shared" si="38"/>
        <v xml:space="preserve">, </v>
      </c>
    </row>
    <row r="2497" spans="5:6" x14ac:dyDescent="0.2">
      <c r="E2497" s="309"/>
      <c r="F2497" s="244" t="str">
        <f t="shared" si="38"/>
        <v xml:space="preserve">, </v>
      </c>
    </row>
    <row r="2498" spans="5:6" x14ac:dyDescent="0.2">
      <c r="E2498" s="309"/>
      <c r="F2498" s="244" t="str">
        <f t="shared" si="38"/>
        <v xml:space="preserve">, </v>
      </c>
    </row>
    <row r="2499" spans="5:6" x14ac:dyDescent="0.2">
      <c r="E2499" s="309"/>
      <c r="F2499" s="244" t="str">
        <f t="shared" si="38"/>
        <v xml:space="preserve">, </v>
      </c>
    </row>
    <row r="2500" spans="5:6" x14ac:dyDescent="0.2">
      <c r="E2500" s="309"/>
      <c r="F2500" s="244" t="str">
        <f t="shared" si="38"/>
        <v xml:space="preserve">, </v>
      </c>
    </row>
    <row r="2501" spans="5:6" x14ac:dyDescent="0.2">
      <c r="E2501" s="309"/>
      <c r="F2501" s="244" t="str">
        <f t="shared" si="38"/>
        <v xml:space="preserve">, </v>
      </c>
    </row>
    <row r="2502" spans="5:6" x14ac:dyDescent="0.2">
      <c r="E2502" s="309"/>
      <c r="F2502" s="244" t="str">
        <f t="shared" si="38"/>
        <v xml:space="preserve">, </v>
      </c>
    </row>
    <row r="2503" spans="5:6" x14ac:dyDescent="0.2">
      <c r="E2503" s="309"/>
      <c r="F2503" s="244" t="str">
        <f t="shared" si="38"/>
        <v xml:space="preserve">, </v>
      </c>
    </row>
    <row r="2504" spans="5:6" x14ac:dyDescent="0.2">
      <c r="E2504" s="309"/>
      <c r="F2504" s="244" t="str">
        <f t="shared" si="38"/>
        <v xml:space="preserve">, </v>
      </c>
    </row>
    <row r="2505" spans="5:6" x14ac:dyDescent="0.2">
      <c r="E2505" s="309"/>
      <c r="F2505" s="244" t="str">
        <f t="shared" si="38"/>
        <v xml:space="preserve">, </v>
      </c>
    </row>
    <row r="2506" spans="5:6" x14ac:dyDescent="0.2">
      <c r="E2506" s="309"/>
      <c r="F2506" s="244" t="str">
        <f t="shared" ref="F2506:F2569" si="39">CONCATENATE(A2506, ", ", B2506)</f>
        <v xml:space="preserve">, </v>
      </c>
    </row>
    <row r="2507" spans="5:6" x14ac:dyDescent="0.2">
      <c r="E2507" s="309"/>
      <c r="F2507" s="244" t="str">
        <f t="shared" si="39"/>
        <v xml:space="preserve">, </v>
      </c>
    </row>
    <row r="2508" spans="5:6" x14ac:dyDescent="0.2">
      <c r="E2508" s="309"/>
      <c r="F2508" s="244" t="str">
        <f t="shared" si="39"/>
        <v xml:space="preserve">, </v>
      </c>
    </row>
    <row r="2509" spans="5:6" x14ac:dyDescent="0.2">
      <c r="E2509" s="309"/>
      <c r="F2509" s="244" t="str">
        <f t="shared" si="39"/>
        <v xml:space="preserve">, </v>
      </c>
    </row>
    <row r="2510" spans="5:6" x14ac:dyDescent="0.2">
      <c r="E2510" s="309"/>
      <c r="F2510" s="244" t="str">
        <f t="shared" si="39"/>
        <v xml:space="preserve">, </v>
      </c>
    </row>
    <row r="2511" spans="5:6" x14ac:dyDescent="0.2">
      <c r="E2511" s="309"/>
      <c r="F2511" s="244" t="str">
        <f t="shared" si="39"/>
        <v xml:space="preserve">, </v>
      </c>
    </row>
    <row r="2512" spans="5:6" x14ac:dyDescent="0.2">
      <c r="E2512" s="309"/>
      <c r="F2512" s="244" t="str">
        <f t="shared" si="39"/>
        <v xml:space="preserve">, </v>
      </c>
    </row>
    <row r="2513" spans="5:6" x14ac:dyDescent="0.2">
      <c r="E2513" s="309"/>
      <c r="F2513" s="244" t="str">
        <f t="shared" si="39"/>
        <v xml:space="preserve">, </v>
      </c>
    </row>
    <row r="2514" spans="5:6" x14ac:dyDescent="0.2">
      <c r="E2514" s="309"/>
      <c r="F2514" s="244" t="str">
        <f t="shared" si="39"/>
        <v xml:space="preserve">, </v>
      </c>
    </row>
    <row r="2515" spans="5:6" x14ac:dyDescent="0.2">
      <c r="E2515" s="309"/>
      <c r="F2515" s="244" t="str">
        <f t="shared" si="39"/>
        <v xml:space="preserve">, </v>
      </c>
    </row>
    <row r="2516" spans="5:6" x14ac:dyDescent="0.2">
      <c r="E2516" s="309"/>
      <c r="F2516" s="244" t="str">
        <f t="shared" si="39"/>
        <v xml:space="preserve">, </v>
      </c>
    </row>
    <row r="2517" spans="5:6" x14ac:dyDescent="0.2">
      <c r="E2517" s="309"/>
      <c r="F2517" s="244" t="str">
        <f t="shared" si="39"/>
        <v xml:space="preserve">, </v>
      </c>
    </row>
    <row r="2518" spans="5:6" x14ac:dyDescent="0.2">
      <c r="E2518" s="309"/>
      <c r="F2518" s="244" t="str">
        <f t="shared" si="39"/>
        <v xml:space="preserve">, </v>
      </c>
    </row>
    <row r="2519" spans="5:6" x14ac:dyDescent="0.2">
      <c r="E2519" s="309"/>
      <c r="F2519" s="244" t="str">
        <f t="shared" si="39"/>
        <v xml:space="preserve">, </v>
      </c>
    </row>
    <row r="2520" spans="5:6" x14ac:dyDescent="0.2">
      <c r="E2520" s="309"/>
      <c r="F2520" s="244" t="str">
        <f t="shared" si="39"/>
        <v xml:space="preserve">, </v>
      </c>
    </row>
    <row r="2521" spans="5:6" x14ac:dyDescent="0.2">
      <c r="E2521" s="309"/>
      <c r="F2521" s="244" t="str">
        <f t="shared" si="39"/>
        <v xml:space="preserve">, </v>
      </c>
    </row>
    <row r="2522" spans="5:6" x14ac:dyDescent="0.2">
      <c r="E2522" s="309"/>
      <c r="F2522" s="244" t="str">
        <f t="shared" si="39"/>
        <v xml:space="preserve">, </v>
      </c>
    </row>
    <row r="2523" spans="5:6" x14ac:dyDescent="0.2">
      <c r="E2523" s="309"/>
      <c r="F2523" s="244" t="str">
        <f t="shared" si="39"/>
        <v xml:space="preserve">, </v>
      </c>
    </row>
    <row r="2524" spans="5:6" x14ac:dyDescent="0.2">
      <c r="E2524" s="309"/>
      <c r="F2524" s="244" t="str">
        <f t="shared" si="39"/>
        <v xml:space="preserve">, </v>
      </c>
    </row>
    <row r="2525" spans="5:6" x14ac:dyDescent="0.2">
      <c r="E2525" s="309"/>
      <c r="F2525" s="244" t="str">
        <f t="shared" si="39"/>
        <v xml:space="preserve">, </v>
      </c>
    </row>
    <row r="2526" spans="5:6" x14ac:dyDescent="0.2">
      <c r="E2526" s="309"/>
      <c r="F2526" s="244" t="str">
        <f t="shared" si="39"/>
        <v xml:space="preserve">, </v>
      </c>
    </row>
    <row r="2527" spans="5:6" x14ac:dyDescent="0.2">
      <c r="E2527" s="309"/>
      <c r="F2527" s="244" t="str">
        <f t="shared" si="39"/>
        <v xml:space="preserve">, </v>
      </c>
    </row>
    <row r="2528" spans="5:6" x14ac:dyDescent="0.2">
      <c r="E2528" s="309"/>
      <c r="F2528" s="244" t="str">
        <f t="shared" si="39"/>
        <v xml:space="preserve">, </v>
      </c>
    </row>
    <row r="2529" spans="5:6" x14ac:dyDescent="0.2">
      <c r="E2529" s="309"/>
      <c r="F2529" s="244" t="str">
        <f t="shared" si="39"/>
        <v xml:space="preserve">, </v>
      </c>
    </row>
    <row r="2530" spans="5:6" x14ac:dyDescent="0.2">
      <c r="E2530" s="309"/>
      <c r="F2530" s="244" t="str">
        <f t="shared" si="39"/>
        <v xml:space="preserve">, </v>
      </c>
    </row>
    <row r="2531" spans="5:6" x14ac:dyDescent="0.2">
      <c r="E2531" s="309"/>
      <c r="F2531" s="244" t="str">
        <f t="shared" si="39"/>
        <v xml:space="preserve">, </v>
      </c>
    </row>
    <row r="2532" spans="5:6" x14ac:dyDescent="0.2">
      <c r="E2532" s="309"/>
      <c r="F2532" s="244" t="str">
        <f t="shared" si="39"/>
        <v xml:space="preserve">, </v>
      </c>
    </row>
    <row r="2533" spans="5:6" x14ac:dyDescent="0.2">
      <c r="E2533" s="309"/>
      <c r="F2533" s="244" t="str">
        <f t="shared" si="39"/>
        <v xml:space="preserve">, </v>
      </c>
    </row>
    <row r="2534" spans="5:6" x14ac:dyDescent="0.2">
      <c r="E2534" s="309"/>
      <c r="F2534" s="244" t="str">
        <f t="shared" si="39"/>
        <v xml:space="preserve">, </v>
      </c>
    </row>
    <row r="2535" spans="5:6" x14ac:dyDescent="0.2">
      <c r="E2535" s="309"/>
      <c r="F2535" s="244" t="str">
        <f t="shared" si="39"/>
        <v xml:space="preserve">, </v>
      </c>
    </row>
    <row r="2536" spans="5:6" x14ac:dyDescent="0.2">
      <c r="E2536" s="309"/>
      <c r="F2536" s="244" t="str">
        <f t="shared" si="39"/>
        <v xml:space="preserve">, </v>
      </c>
    </row>
    <row r="2537" spans="5:6" x14ac:dyDescent="0.2">
      <c r="E2537" s="309"/>
      <c r="F2537" s="244" t="str">
        <f t="shared" si="39"/>
        <v xml:space="preserve">, </v>
      </c>
    </row>
    <row r="2538" spans="5:6" x14ac:dyDescent="0.2">
      <c r="E2538" s="309"/>
      <c r="F2538" s="244" t="str">
        <f t="shared" si="39"/>
        <v xml:space="preserve">, </v>
      </c>
    </row>
    <row r="2539" spans="5:6" x14ac:dyDescent="0.2">
      <c r="E2539" s="309"/>
      <c r="F2539" s="244" t="str">
        <f t="shared" si="39"/>
        <v xml:space="preserve">, </v>
      </c>
    </row>
    <row r="2540" spans="5:6" x14ac:dyDescent="0.2">
      <c r="E2540" s="309"/>
      <c r="F2540" s="244" t="str">
        <f t="shared" si="39"/>
        <v xml:space="preserve">, </v>
      </c>
    </row>
    <row r="2541" spans="5:6" x14ac:dyDescent="0.2">
      <c r="E2541" s="309"/>
      <c r="F2541" s="244" t="str">
        <f t="shared" si="39"/>
        <v xml:space="preserve">, </v>
      </c>
    </row>
    <row r="2542" spans="5:6" x14ac:dyDescent="0.2">
      <c r="E2542" s="309"/>
      <c r="F2542" s="244" t="str">
        <f t="shared" si="39"/>
        <v xml:space="preserve">, </v>
      </c>
    </row>
    <row r="2543" spans="5:6" x14ac:dyDescent="0.2">
      <c r="E2543" s="309"/>
      <c r="F2543" s="244" t="str">
        <f t="shared" si="39"/>
        <v xml:space="preserve">, </v>
      </c>
    </row>
    <row r="2544" spans="5:6" x14ac:dyDescent="0.2">
      <c r="E2544" s="309"/>
      <c r="F2544" s="244" t="str">
        <f t="shared" si="39"/>
        <v xml:space="preserve">, </v>
      </c>
    </row>
    <row r="2545" spans="5:6" x14ac:dyDescent="0.2">
      <c r="E2545" s="309"/>
      <c r="F2545" s="244" t="str">
        <f t="shared" si="39"/>
        <v xml:space="preserve">, </v>
      </c>
    </row>
    <row r="2546" spans="5:6" x14ac:dyDescent="0.2">
      <c r="E2546" s="309"/>
      <c r="F2546" s="244" t="str">
        <f t="shared" si="39"/>
        <v xml:space="preserve">, </v>
      </c>
    </row>
    <row r="2547" spans="5:6" x14ac:dyDescent="0.2">
      <c r="E2547" s="309"/>
      <c r="F2547" s="244" t="str">
        <f t="shared" si="39"/>
        <v xml:space="preserve">, </v>
      </c>
    </row>
    <row r="2548" spans="5:6" x14ac:dyDescent="0.2">
      <c r="E2548" s="309"/>
      <c r="F2548" s="244" t="str">
        <f t="shared" si="39"/>
        <v xml:space="preserve">, </v>
      </c>
    </row>
    <row r="2549" spans="5:6" x14ac:dyDescent="0.2">
      <c r="E2549" s="309"/>
      <c r="F2549" s="244" t="str">
        <f t="shared" si="39"/>
        <v xml:space="preserve">, </v>
      </c>
    </row>
    <row r="2550" spans="5:6" x14ac:dyDescent="0.2">
      <c r="E2550" s="309"/>
      <c r="F2550" s="244" t="str">
        <f t="shared" si="39"/>
        <v xml:space="preserve">, </v>
      </c>
    </row>
    <row r="2551" spans="5:6" x14ac:dyDescent="0.2">
      <c r="E2551" s="309"/>
      <c r="F2551" s="244" t="str">
        <f t="shared" si="39"/>
        <v xml:space="preserve">, </v>
      </c>
    </row>
    <row r="2552" spans="5:6" x14ac:dyDescent="0.2">
      <c r="E2552" s="309"/>
      <c r="F2552" s="244" t="str">
        <f t="shared" si="39"/>
        <v xml:space="preserve">, </v>
      </c>
    </row>
    <row r="2553" spans="5:6" x14ac:dyDescent="0.2">
      <c r="E2553" s="309"/>
      <c r="F2553" s="244" t="str">
        <f t="shared" si="39"/>
        <v xml:space="preserve">, </v>
      </c>
    </row>
    <row r="2554" spans="5:6" x14ac:dyDescent="0.2">
      <c r="E2554" s="309"/>
      <c r="F2554" s="244" t="str">
        <f t="shared" si="39"/>
        <v xml:space="preserve">, </v>
      </c>
    </row>
    <row r="2555" spans="5:6" x14ac:dyDescent="0.2">
      <c r="E2555" s="309"/>
      <c r="F2555" s="244" t="str">
        <f t="shared" si="39"/>
        <v xml:space="preserve">, </v>
      </c>
    </row>
    <row r="2556" spans="5:6" x14ac:dyDescent="0.2">
      <c r="E2556" s="309"/>
      <c r="F2556" s="244" t="str">
        <f t="shared" si="39"/>
        <v xml:space="preserve">, </v>
      </c>
    </row>
    <row r="2557" spans="5:6" x14ac:dyDescent="0.2">
      <c r="E2557" s="309"/>
      <c r="F2557" s="244" t="str">
        <f t="shared" si="39"/>
        <v xml:space="preserve">, </v>
      </c>
    </row>
    <row r="2558" spans="5:6" x14ac:dyDescent="0.2">
      <c r="E2558" s="309"/>
      <c r="F2558" s="244" t="str">
        <f t="shared" si="39"/>
        <v xml:space="preserve">, </v>
      </c>
    </row>
    <row r="2559" spans="5:6" x14ac:dyDescent="0.2">
      <c r="E2559" s="309"/>
      <c r="F2559" s="244" t="str">
        <f t="shared" si="39"/>
        <v xml:space="preserve">, </v>
      </c>
    </row>
    <row r="2560" spans="5:6" x14ac:dyDescent="0.2">
      <c r="E2560" s="309"/>
      <c r="F2560" s="244" t="str">
        <f t="shared" si="39"/>
        <v xml:space="preserve">, </v>
      </c>
    </row>
    <row r="2561" spans="5:6" x14ac:dyDescent="0.2">
      <c r="E2561" s="309"/>
      <c r="F2561" s="244" t="str">
        <f t="shared" si="39"/>
        <v xml:space="preserve">, </v>
      </c>
    </row>
    <row r="2562" spans="5:6" x14ac:dyDescent="0.2">
      <c r="E2562" s="309"/>
      <c r="F2562" s="244" t="str">
        <f t="shared" si="39"/>
        <v xml:space="preserve">, </v>
      </c>
    </row>
    <row r="2563" spans="5:6" x14ac:dyDescent="0.2">
      <c r="E2563" s="309"/>
      <c r="F2563" s="244" t="str">
        <f t="shared" si="39"/>
        <v xml:space="preserve">, </v>
      </c>
    </row>
    <row r="2564" spans="5:6" x14ac:dyDescent="0.2">
      <c r="E2564" s="309"/>
      <c r="F2564" s="244" t="str">
        <f t="shared" si="39"/>
        <v xml:space="preserve">, </v>
      </c>
    </row>
    <row r="2565" spans="5:6" x14ac:dyDescent="0.2">
      <c r="E2565" s="309"/>
      <c r="F2565" s="244" t="str">
        <f t="shared" si="39"/>
        <v xml:space="preserve">, </v>
      </c>
    </row>
    <row r="2566" spans="5:6" x14ac:dyDescent="0.2">
      <c r="E2566" s="309"/>
      <c r="F2566" s="244" t="str">
        <f t="shared" si="39"/>
        <v xml:space="preserve">, </v>
      </c>
    </row>
    <row r="2567" spans="5:6" x14ac:dyDescent="0.2">
      <c r="E2567" s="309"/>
      <c r="F2567" s="244" t="str">
        <f t="shared" si="39"/>
        <v xml:space="preserve">, </v>
      </c>
    </row>
    <row r="2568" spans="5:6" x14ac:dyDescent="0.2">
      <c r="E2568" s="309"/>
      <c r="F2568" s="244" t="str">
        <f t="shared" si="39"/>
        <v xml:space="preserve">, </v>
      </c>
    </row>
    <row r="2569" spans="5:6" x14ac:dyDescent="0.2">
      <c r="E2569" s="309"/>
      <c r="F2569" s="244" t="str">
        <f t="shared" si="39"/>
        <v xml:space="preserve">, </v>
      </c>
    </row>
    <row r="2570" spans="5:6" x14ac:dyDescent="0.2">
      <c r="E2570" s="309"/>
      <c r="F2570" s="244" t="str">
        <f t="shared" ref="F2570:F2633" si="40">CONCATENATE(A2570, ", ", B2570)</f>
        <v xml:space="preserve">, </v>
      </c>
    </row>
    <row r="2571" spans="5:6" x14ac:dyDescent="0.2">
      <c r="E2571" s="309"/>
      <c r="F2571" s="244" t="str">
        <f t="shared" si="40"/>
        <v xml:space="preserve">, </v>
      </c>
    </row>
    <row r="2572" spans="5:6" x14ac:dyDescent="0.2">
      <c r="E2572" s="309"/>
      <c r="F2572" s="244" t="str">
        <f t="shared" si="40"/>
        <v xml:space="preserve">, </v>
      </c>
    </row>
    <row r="2573" spans="5:6" x14ac:dyDescent="0.2">
      <c r="E2573" s="309"/>
      <c r="F2573" s="244" t="str">
        <f t="shared" si="40"/>
        <v xml:space="preserve">, </v>
      </c>
    </row>
    <row r="2574" spans="5:6" x14ac:dyDescent="0.2">
      <c r="E2574" s="309"/>
      <c r="F2574" s="244" t="str">
        <f t="shared" si="40"/>
        <v xml:space="preserve">, </v>
      </c>
    </row>
    <row r="2575" spans="5:6" x14ac:dyDescent="0.2">
      <c r="E2575" s="309"/>
      <c r="F2575" s="244" t="str">
        <f t="shared" si="40"/>
        <v xml:space="preserve">, </v>
      </c>
    </row>
    <row r="2576" spans="5:6" x14ac:dyDescent="0.2">
      <c r="E2576" s="309"/>
      <c r="F2576" s="244" t="str">
        <f t="shared" si="40"/>
        <v xml:space="preserve">, </v>
      </c>
    </row>
    <row r="2577" spans="5:6" x14ac:dyDescent="0.2">
      <c r="E2577" s="309"/>
      <c r="F2577" s="244" t="str">
        <f t="shared" si="40"/>
        <v xml:space="preserve">, </v>
      </c>
    </row>
    <row r="2578" spans="5:6" x14ac:dyDescent="0.2">
      <c r="E2578" s="309"/>
      <c r="F2578" s="244" t="str">
        <f t="shared" si="40"/>
        <v xml:space="preserve">, </v>
      </c>
    </row>
    <row r="2579" spans="5:6" x14ac:dyDescent="0.2">
      <c r="E2579" s="309"/>
      <c r="F2579" s="244" t="str">
        <f t="shared" si="40"/>
        <v xml:space="preserve">, </v>
      </c>
    </row>
    <row r="2580" spans="5:6" x14ac:dyDescent="0.2">
      <c r="E2580" s="309"/>
      <c r="F2580" s="244" t="str">
        <f t="shared" si="40"/>
        <v xml:space="preserve">, </v>
      </c>
    </row>
    <row r="2581" spans="5:6" x14ac:dyDescent="0.2">
      <c r="E2581" s="309"/>
      <c r="F2581" s="244" t="str">
        <f t="shared" si="40"/>
        <v xml:space="preserve">, </v>
      </c>
    </row>
    <row r="2582" spans="5:6" x14ac:dyDescent="0.2">
      <c r="E2582" s="309"/>
      <c r="F2582" s="244" t="str">
        <f t="shared" si="40"/>
        <v xml:space="preserve">, </v>
      </c>
    </row>
    <row r="2583" spans="5:6" x14ac:dyDescent="0.2">
      <c r="E2583" s="309"/>
      <c r="F2583" s="244" t="str">
        <f t="shared" si="40"/>
        <v xml:space="preserve">, </v>
      </c>
    </row>
    <row r="2584" spans="5:6" x14ac:dyDescent="0.2">
      <c r="E2584" s="309"/>
      <c r="F2584" s="244" t="str">
        <f t="shared" si="40"/>
        <v xml:space="preserve">, </v>
      </c>
    </row>
    <row r="2585" spans="5:6" x14ac:dyDescent="0.2">
      <c r="E2585" s="309"/>
      <c r="F2585" s="244" t="str">
        <f t="shared" si="40"/>
        <v xml:space="preserve">, </v>
      </c>
    </row>
    <row r="2586" spans="5:6" x14ac:dyDescent="0.2">
      <c r="E2586" s="309"/>
      <c r="F2586" s="244" t="str">
        <f t="shared" si="40"/>
        <v xml:space="preserve">, </v>
      </c>
    </row>
    <row r="2587" spans="5:6" x14ac:dyDescent="0.2">
      <c r="E2587" s="309"/>
      <c r="F2587" s="244" t="str">
        <f t="shared" si="40"/>
        <v xml:space="preserve">, </v>
      </c>
    </row>
    <row r="2588" spans="5:6" x14ac:dyDescent="0.2">
      <c r="E2588" s="309"/>
      <c r="F2588" s="244" t="str">
        <f t="shared" si="40"/>
        <v xml:space="preserve">, </v>
      </c>
    </row>
    <row r="2589" spans="5:6" x14ac:dyDescent="0.2">
      <c r="E2589" s="309"/>
      <c r="F2589" s="244" t="str">
        <f t="shared" si="40"/>
        <v xml:space="preserve">, </v>
      </c>
    </row>
    <row r="2590" spans="5:6" x14ac:dyDescent="0.2">
      <c r="E2590" s="309"/>
      <c r="F2590" s="244" t="str">
        <f t="shared" si="40"/>
        <v xml:space="preserve">, </v>
      </c>
    </row>
    <row r="2591" spans="5:6" x14ac:dyDescent="0.2">
      <c r="E2591" s="309"/>
      <c r="F2591" s="244" t="str">
        <f t="shared" si="40"/>
        <v xml:space="preserve">, </v>
      </c>
    </row>
    <row r="2592" spans="5:6" x14ac:dyDescent="0.2">
      <c r="E2592" s="309"/>
      <c r="F2592" s="244" t="str">
        <f t="shared" si="40"/>
        <v xml:space="preserve">, </v>
      </c>
    </row>
    <row r="2593" spans="5:6" x14ac:dyDescent="0.2">
      <c r="E2593" s="309"/>
      <c r="F2593" s="244" t="str">
        <f t="shared" si="40"/>
        <v xml:space="preserve">, </v>
      </c>
    </row>
    <row r="2594" spans="5:6" x14ac:dyDescent="0.2">
      <c r="E2594" s="309"/>
      <c r="F2594" s="244" t="str">
        <f t="shared" si="40"/>
        <v xml:space="preserve">, </v>
      </c>
    </row>
    <row r="2595" spans="5:6" x14ac:dyDescent="0.2">
      <c r="E2595" s="309"/>
      <c r="F2595" s="244" t="str">
        <f t="shared" si="40"/>
        <v xml:space="preserve">, </v>
      </c>
    </row>
    <row r="2596" spans="5:6" x14ac:dyDescent="0.2">
      <c r="E2596" s="309"/>
      <c r="F2596" s="244" t="str">
        <f t="shared" si="40"/>
        <v xml:space="preserve">, </v>
      </c>
    </row>
    <row r="2597" spans="5:6" x14ac:dyDescent="0.2">
      <c r="E2597" s="309"/>
      <c r="F2597" s="244" t="str">
        <f t="shared" si="40"/>
        <v xml:space="preserve">, </v>
      </c>
    </row>
    <row r="2598" spans="5:6" x14ac:dyDescent="0.2">
      <c r="E2598" s="309"/>
      <c r="F2598" s="244" t="str">
        <f t="shared" si="40"/>
        <v xml:space="preserve">, </v>
      </c>
    </row>
    <row r="2599" spans="5:6" x14ac:dyDescent="0.2">
      <c r="E2599" s="309"/>
      <c r="F2599" s="244" t="str">
        <f t="shared" si="40"/>
        <v xml:space="preserve">, </v>
      </c>
    </row>
    <row r="2600" spans="5:6" x14ac:dyDescent="0.2">
      <c r="E2600" s="309"/>
      <c r="F2600" s="244" t="str">
        <f t="shared" si="40"/>
        <v xml:space="preserve">, </v>
      </c>
    </row>
    <row r="2601" spans="5:6" x14ac:dyDescent="0.2">
      <c r="E2601" s="309"/>
      <c r="F2601" s="244" t="str">
        <f t="shared" si="40"/>
        <v xml:space="preserve">, </v>
      </c>
    </row>
    <row r="2602" spans="5:6" x14ac:dyDescent="0.2">
      <c r="E2602" s="309"/>
      <c r="F2602" s="244" t="str">
        <f t="shared" si="40"/>
        <v xml:space="preserve">, </v>
      </c>
    </row>
    <row r="2603" spans="5:6" x14ac:dyDescent="0.2">
      <c r="E2603" s="309"/>
      <c r="F2603" s="244" t="str">
        <f t="shared" si="40"/>
        <v xml:space="preserve">, </v>
      </c>
    </row>
    <row r="2604" spans="5:6" x14ac:dyDescent="0.2">
      <c r="E2604" s="309"/>
      <c r="F2604" s="244" t="str">
        <f t="shared" si="40"/>
        <v xml:space="preserve">, </v>
      </c>
    </row>
    <row r="2605" spans="5:6" x14ac:dyDescent="0.2">
      <c r="E2605" s="309"/>
      <c r="F2605" s="244" t="str">
        <f t="shared" si="40"/>
        <v xml:space="preserve">, </v>
      </c>
    </row>
    <row r="2606" spans="5:6" x14ac:dyDescent="0.2">
      <c r="E2606" s="309"/>
      <c r="F2606" s="244" t="str">
        <f t="shared" si="40"/>
        <v xml:space="preserve">, </v>
      </c>
    </row>
    <row r="2607" spans="5:6" x14ac:dyDescent="0.2">
      <c r="E2607" s="309"/>
      <c r="F2607" s="244" t="str">
        <f t="shared" si="40"/>
        <v xml:space="preserve">, </v>
      </c>
    </row>
    <row r="2608" spans="5:6" x14ac:dyDescent="0.2">
      <c r="E2608" s="309"/>
      <c r="F2608" s="244" t="str">
        <f t="shared" si="40"/>
        <v xml:space="preserve">, </v>
      </c>
    </row>
    <row r="2609" spans="5:6" x14ac:dyDescent="0.2">
      <c r="E2609" s="309"/>
      <c r="F2609" s="244" t="str">
        <f t="shared" si="40"/>
        <v xml:space="preserve">, </v>
      </c>
    </row>
    <row r="2610" spans="5:6" x14ac:dyDescent="0.2">
      <c r="E2610" s="309"/>
      <c r="F2610" s="244" t="str">
        <f t="shared" si="40"/>
        <v xml:space="preserve">, </v>
      </c>
    </row>
    <row r="2611" spans="5:6" x14ac:dyDescent="0.2">
      <c r="E2611" s="309"/>
      <c r="F2611" s="244" t="str">
        <f t="shared" si="40"/>
        <v xml:space="preserve">, </v>
      </c>
    </row>
    <row r="2612" spans="5:6" x14ac:dyDescent="0.2">
      <c r="E2612" s="309"/>
      <c r="F2612" s="244" t="str">
        <f t="shared" si="40"/>
        <v xml:space="preserve">, </v>
      </c>
    </row>
    <row r="2613" spans="5:6" x14ac:dyDescent="0.2">
      <c r="E2613" s="309"/>
      <c r="F2613" s="244" t="str">
        <f t="shared" si="40"/>
        <v xml:space="preserve">, </v>
      </c>
    </row>
    <row r="2614" spans="5:6" x14ac:dyDescent="0.2">
      <c r="E2614" s="309"/>
      <c r="F2614" s="244" t="str">
        <f t="shared" si="40"/>
        <v xml:space="preserve">, </v>
      </c>
    </row>
    <row r="2615" spans="5:6" x14ac:dyDescent="0.2">
      <c r="E2615" s="309"/>
      <c r="F2615" s="244" t="str">
        <f t="shared" si="40"/>
        <v xml:space="preserve">, </v>
      </c>
    </row>
    <row r="2616" spans="5:6" x14ac:dyDescent="0.2">
      <c r="E2616" s="309"/>
      <c r="F2616" s="244" t="str">
        <f t="shared" si="40"/>
        <v xml:space="preserve">, </v>
      </c>
    </row>
    <row r="2617" spans="5:6" x14ac:dyDescent="0.2">
      <c r="E2617" s="309"/>
      <c r="F2617" s="244" t="str">
        <f t="shared" si="40"/>
        <v xml:space="preserve">, </v>
      </c>
    </row>
    <row r="2618" spans="5:6" x14ac:dyDescent="0.2">
      <c r="E2618" s="309"/>
      <c r="F2618" s="244" t="str">
        <f t="shared" si="40"/>
        <v xml:space="preserve">, </v>
      </c>
    </row>
    <row r="2619" spans="5:6" x14ac:dyDescent="0.2">
      <c r="E2619" s="309"/>
      <c r="F2619" s="244" t="str">
        <f t="shared" si="40"/>
        <v xml:space="preserve">, </v>
      </c>
    </row>
    <row r="2620" spans="5:6" x14ac:dyDescent="0.2">
      <c r="E2620" s="309"/>
      <c r="F2620" s="244" t="str">
        <f t="shared" si="40"/>
        <v xml:space="preserve">, </v>
      </c>
    </row>
    <row r="2621" spans="5:6" x14ac:dyDescent="0.2">
      <c r="E2621" s="309"/>
      <c r="F2621" s="244" t="str">
        <f t="shared" si="40"/>
        <v xml:space="preserve">, </v>
      </c>
    </row>
    <row r="2622" spans="5:6" x14ac:dyDescent="0.2">
      <c r="E2622" s="309"/>
      <c r="F2622" s="244" t="str">
        <f t="shared" si="40"/>
        <v xml:space="preserve">, </v>
      </c>
    </row>
    <row r="2623" spans="5:6" x14ac:dyDescent="0.2">
      <c r="E2623" s="309"/>
      <c r="F2623" s="244" t="str">
        <f t="shared" si="40"/>
        <v xml:space="preserve">, </v>
      </c>
    </row>
    <row r="2624" spans="5:6" x14ac:dyDescent="0.2">
      <c r="E2624" s="309"/>
      <c r="F2624" s="244" t="str">
        <f t="shared" si="40"/>
        <v xml:space="preserve">, </v>
      </c>
    </row>
    <row r="2625" spans="5:6" x14ac:dyDescent="0.2">
      <c r="E2625" s="309"/>
      <c r="F2625" s="244" t="str">
        <f t="shared" si="40"/>
        <v xml:space="preserve">, </v>
      </c>
    </row>
    <row r="2626" spans="5:6" x14ac:dyDescent="0.2">
      <c r="E2626" s="309"/>
      <c r="F2626" s="244" t="str">
        <f t="shared" si="40"/>
        <v xml:space="preserve">, </v>
      </c>
    </row>
    <row r="2627" spans="5:6" x14ac:dyDescent="0.2">
      <c r="E2627" s="309"/>
      <c r="F2627" s="244" t="str">
        <f t="shared" si="40"/>
        <v xml:space="preserve">, </v>
      </c>
    </row>
    <row r="2628" spans="5:6" x14ac:dyDescent="0.2">
      <c r="E2628" s="309"/>
      <c r="F2628" s="244" t="str">
        <f t="shared" si="40"/>
        <v xml:space="preserve">, </v>
      </c>
    </row>
    <row r="2629" spans="5:6" x14ac:dyDescent="0.2">
      <c r="E2629" s="309"/>
      <c r="F2629" s="244" t="str">
        <f t="shared" si="40"/>
        <v xml:space="preserve">, </v>
      </c>
    </row>
    <row r="2630" spans="5:6" x14ac:dyDescent="0.2">
      <c r="E2630" s="309"/>
      <c r="F2630" s="244" t="str">
        <f t="shared" si="40"/>
        <v xml:space="preserve">, </v>
      </c>
    </row>
    <row r="2631" spans="5:6" x14ac:dyDescent="0.2">
      <c r="E2631" s="309"/>
      <c r="F2631" s="244" t="str">
        <f t="shared" si="40"/>
        <v xml:space="preserve">, </v>
      </c>
    </row>
    <row r="2632" spans="5:6" x14ac:dyDescent="0.2">
      <c r="E2632" s="309"/>
      <c r="F2632" s="244" t="str">
        <f t="shared" si="40"/>
        <v xml:space="preserve">, </v>
      </c>
    </row>
    <row r="2633" spans="5:6" x14ac:dyDescent="0.2">
      <c r="E2633" s="309"/>
      <c r="F2633" s="244" t="str">
        <f t="shared" si="40"/>
        <v xml:space="preserve">, </v>
      </c>
    </row>
    <row r="2634" spans="5:6" x14ac:dyDescent="0.2">
      <c r="E2634" s="309"/>
      <c r="F2634" s="244" t="str">
        <f t="shared" ref="F2634:F2697" si="41">CONCATENATE(A2634, ", ", B2634)</f>
        <v xml:space="preserve">, </v>
      </c>
    </row>
    <row r="2635" spans="5:6" x14ac:dyDescent="0.2">
      <c r="E2635" s="309"/>
      <c r="F2635" s="244" t="str">
        <f t="shared" si="41"/>
        <v xml:space="preserve">, </v>
      </c>
    </row>
    <row r="2636" spans="5:6" x14ac:dyDescent="0.2">
      <c r="E2636" s="309"/>
      <c r="F2636" s="244" t="str">
        <f t="shared" si="41"/>
        <v xml:space="preserve">, </v>
      </c>
    </row>
    <row r="2637" spans="5:6" x14ac:dyDescent="0.2">
      <c r="E2637" s="309"/>
      <c r="F2637" s="244" t="str">
        <f t="shared" si="41"/>
        <v xml:space="preserve">, </v>
      </c>
    </row>
    <row r="2638" spans="5:6" x14ac:dyDescent="0.2">
      <c r="E2638" s="309"/>
      <c r="F2638" s="244" t="str">
        <f t="shared" si="41"/>
        <v xml:space="preserve">, </v>
      </c>
    </row>
    <row r="2639" spans="5:6" x14ac:dyDescent="0.2">
      <c r="E2639" s="309"/>
      <c r="F2639" s="244" t="str">
        <f t="shared" si="41"/>
        <v xml:space="preserve">, </v>
      </c>
    </row>
    <row r="2640" spans="5:6" x14ac:dyDescent="0.2">
      <c r="E2640" s="309"/>
      <c r="F2640" s="244" t="str">
        <f t="shared" si="41"/>
        <v xml:space="preserve">, </v>
      </c>
    </row>
    <row r="2641" spans="5:6" x14ac:dyDescent="0.2">
      <c r="E2641" s="309"/>
      <c r="F2641" s="244" t="str">
        <f t="shared" si="41"/>
        <v xml:space="preserve">, </v>
      </c>
    </row>
    <row r="2642" spans="5:6" x14ac:dyDescent="0.2">
      <c r="E2642" s="309"/>
      <c r="F2642" s="244" t="str">
        <f t="shared" si="41"/>
        <v xml:space="preserve">, </v>
      </c>
    </row>
    <row r="2643" spans="5:6" x14ac:dyDescent="0.2">
      <c r="E2643" s="309"/>
      <c r="F2643" s="244" t="str">
        <f t="shared" si="41"/>
        <v xml:space="preserve">, </v>
      </c>
    </row>
    <row r="2644" spans="5:6" x14ac:dyDescent="0.2">
      <c r="E2644" s="309"/>
      <c r="F2644" s="244" t="str">
        <f t="shared" si="41"/>
        <v xml:space="preserve">, </v>
      </c>
    </row>
    <row r="2645" spans="5:6" x14ac:dyDescent="0.2">
      <c r="E2645" s="309"/>
      <c r="F2645" s="244" t="str">
        <f t="shared" si="41"/>
        <v xml:space="preserve">, </v>
      </c>
    </row>
    <row r="2646" spans="5:6" x14ac:dyDescent="0.2">
      <c r="E2646" s="309"/>
      <c r="F2646" s="244" t="str">
        <f t="shared" si="41"/>
        <v xml:space="preserve">, </v>
      </c>
    </row>
    <row r="2647" spans="5:6" x14ac:dyDescent="0.2">
      <c r="E2647" s="309"/>
      <c r="F2647" s="244" t="str">
        <f t="shared" si="41"/>
        <v xml:space="preserve">, </v>
      </c>
    </row>
    <row r="2648" spans="5:6" x14ac:dyDescent="0.2">
      <c r="E2648" s="309"/>
      <c r="F2648" s="244" t="str">
        <f t="shared" si="41"/>
        <v xml:space="preserve">, </v>
      </c>
    </row>
    <row r="2649" spans="5:6" x14ac:dyDescent="0.2">
      <c r="E2649" s="309"/>
      <c r="F2649" s="244" t="str">
        <f t="shared" si="41"/>
        <v xml:space="preserve">, </v>
      </c>
    </row>
    <row r="2650" spans="5:6" x14ac:dyDescent="0.2">
      <c r="E2650" s="309"/>
      <c r="F2650" s="244" t="str">
        <f t="shared" si="41"/>
        <v xml:space="preserve">, </v>
      </c>
    </row>
    <row r="2651" spans="5:6" x14ac:dyDescent="0.2">
      <c r="E2651" s="309"/>
      <c r="F2651" s="244" t="str">
        <f t="shared" si="41"/>
        <v xml:space="preserve">, </v>
      </c>
    </row>
    <row r="2652" spans="5:6" x14ac:dyDescent="0.2">
      <c r="E2652" s="309"/>
      <c r="F2652" s="244" t="str">
        <f t="shared" si="41"/>
        <v xml:space="preserve">, </v>
      </c>
    </row>
    <row r="2653" spans="5:6" x14ac:dyDescent="0.2">
      <c r="E2653" s="309"/>
      <c r="F2653" s="244" t="str">
        <f t="shared" si="41"/>
        <v xml:space="preserve">, </v>
      </c>
    </row>
    <row r="2654" spans="5:6" x14ac:dyDescent="0.2">
      <c r="E2654" s="309"/>
      <c r="F2654" s="244" t="str">
        <f t="shared" si="41"/>
        <v xml:space="preserve">, </v>
      </c>
    </row>
    <row r="2655" spans="5:6" x14ac:dyDescent="0.2">
      <c r="E2655" s="309"/>
      <c r="F2655" s="244" t="str">
        <f t="shared" si="41"/>
        <v xml:space="preserve">, </v>
      </c>
    </row>
    <row r="2656" spans="5:6" x14ac:dyDescent="0.2">
      <c r="E2656" s="309"/>
      <c r="F2656" s="244" t="str">
        <f t="shared" si="41"/>
        <v xml:space="preserve">, </v>
      </c>
    </row>
    <row r="2657" spans="5:6" x14ac:dyDescent="0.2">
      <c r="E2657" s="309"/>
      <c r="F2657" s="244" t="str">
        <f t="shared" si="41"/>
        <v xml:space="preserve">, </v>
      </c>
    </row>
    <row r="2658" spans="5:6" x14ac:dyDescent="0.2">
      <c r="E2658" s="309"/>
      <c r="F2658" s="244" t="str">
        <f t="shared" si="41"/>
        <v xml:space="preserve">, </v>
      </c>
    </row>
    <row r="2659" spans="5:6" x14ac:dyDescent="0.2">
      <c r="E2659" s="309"/>
      <c r="F2659" s="244" t="str">
        <f t="shared" si="41"/>
        <v xml:space="preserve">, </v>
      </c>
    </row>
    <row r="2660" spans="5:6" x14ac:dyDescent="0.2">
      <c r="E2660" s="309"/>
      <c r="F2660" s="244" t="str">
        <f t="shared" si="41"/>
        <v xml:space="preserve">, </v>
      </c>
    </row>
    <row r="2661" spans="5:6" x14ac:dyDescent="0.2">
      <c r="E2661" s="309"/>
      <c r="F2661" s="244" t="str">
        <f t="shared" si="41"/>
        <v xml:space="preserve">, </v>
      </c>
    </row>
    <row r="2662" spans="5:6" x14ac:dyDescent="0.2">
      <c r="E2662" s="309"/>
      <c r="F2662" s="244" t="str">
        <f t="shared" si="41"/>
        <v xml:space="preserve">, </v>
      </c>
    </row>
    <row r="2663" spans="5:6" x14ac:dyDescent="0.2">
      <c r="E2663" s="309"/>
      <c r="F2663" s="244" t="str">
        <f t="shared" si="41"/>
        <v xml:space="preserve">, </v>
      </c>
    </row>
    <row r="2664" spans="5:6" x14ac:dyDescent="0.2">
      <c r="E2664" s="309"/>
      <c r="F2664" s="244" t="str">
        <f t="shared" si="41"/>
        <v xml:space="preserve">, </v>
      </c>
    </row>
    <row r="2665" spans="5:6" x14ac:dyDescent="0.2">
      <c r="E2665" s="309"/>
      <c r="F2665" s="244" t="str">
        <f t="shared" si="41"/>
        <v xml:space="preserve">, </v>
      </c>
    </row>
    <row r="2666" spans="5:6" x14ac:dyDescent="0.2">
      <c r="E2666" s="309"/>
      <c r="F2666" s="244" t="str">
        <f t="shared" si="41"/>
        <v xml:space="preserve">, </v>
      </c>
    </row>
    <row r="2667" spans="5:6" x14ac:dyDescent="0.2">
      <c r="E2667" s="309"/>
      <c r="F2667" s="244" t="str">
        <f t="shared" si="41"/>
        <v xml:space="preserve">, </v>
      </c>
    </row>
    <row r="2668" spans="5:6" x14ac:dyDescent="0.2">
      <c r="E2668" s="309"/>
      <c r="F2668" s="244" t="str">
        <f t="shared" si="41"/>
        <v xml:space="preserve">, </v>
      </c>
    </row>
    <row r="2669" spans="5:6" x14ac:dyDescent="0.2">
      <c r="E2669" s="309"/>
      <c r="F2669" s="244" t="str">
        <f t="shared" si="41"/>
        <v xml:space="preserve">, </v>
      </c>
    </row>
    <row r="2670" spans="5:6" x14ac:dyDescent="0.2">
      <c r="E2670" s="309"/>
      <c r="F2670" s="244" t="str">
        <f t="shared" si="41"/>
        <v xml:space="preserve">, </v>
      </c>
    </row>
    <row r="2671" spans="5:6" x14ac:dyDescent="0.2">
      <c r="E2671" s="309"/>
      <c r="F2671" s="244" t="str">
        <f t="shared" si="41"/>
        <v xml:space="preserve">, </v>
      </c>
    </row>
    <row r="2672" spans="5:6" x14ac:dyDescent="0.2">
      <c r="E2672" s="309"/>
      <c r="F2672" s="244" t="str">
        <f t="shared" si="41"/>
        <v xml:space="preserve">, </v>
      </c>
    </row>
    <row r="2673" spans="5:6" x14ac:dyDescent="0.2">
      <c r="E2673" s="309"/>
      <c r="F2673" s="244" t="str">
        <f t="shared" si="41"/>
        <v xml:space="preserve">, </v>
      </c>
    </row>
    <row r="2674" spans="5:6" x14ac:dyDescent="0.2">
      <c r="E2674" s="309"/>
      <c r="F2674" s="244" t="str">
        <f t="shared" si="41"/>
        <v xml:space="preserve">, </v>
      </c>
    </row>
    <row r="2675" spans="5:6" x14ac:dyDescent="0.2">
      <c r="E2675" s="309"/>
      <c r="F2675" s="244" t="str">
        <f t="shared" si="41"/>
        <v xml:space="preserve">, </v>
      </c>
    </row>
    <row r="2676" spans="5:6" x14ac:dyDescent="0.2">
      <c r="E2676" s="309"/>
      <c r="F2676" s="244" t="str">
        <f t="shared" si="41"/>
        <v xml:space="preserve">, </v>
      </c>
    </row>
    <row r="2677" spans="5:6" x14ac:dyDescent="0.2">
      <c r="E2677" s="309"/>
      <c r="F2677" s="244" t="str">
        <f t="shared" si="41"/>
        <v xml:space="preserve">, </v>
      </c>
    </row>
    <row r="2678" spans="5:6" x14ac:dyDescent="0.2">
      <c r="E2678" s="309"/>
      <c r="F2678" s="244" t="str">
        <f t="shared" si="41"/>
        <v xml:space="preserve">, </v>
      </c>
    </row>
    <row r="2679" spans="5:6" x14ac:dyDescent="0.2">
      <c r="E2679" s="309"/>
      <c r="F2679" s="244" t="str">
        <f t="shared" si="41"/>
        <v xml:space="preserve">, </v>
      </c>
    </row>
    <row r="2680" spans="5:6" x14ac:dyDescent="0.2">
      <c r="E2680" s="309"/>
      <c r="F2680" s="244" t="str">
        <f t="shared" si="41"/>
        <v xml:space="preserve">, </v>
      </c>
    </row>
    <row r="2681" spans="5:6" x14ac:dyDescent="0.2">
      <c r="E2681" s="309"/>
      <c r="F2681" s="244" t="str">
        <f t="shared" si="41"/>
        <v xml:space="preserve">, </v>
      </c>
    </row>
    <row r="2682" spans="5:6" x14ac:dyDescent="0.2">
      <c r="E2682" s="309"/>
      <c r="F2682" s="244" t="str">
        <f t="shared" si="41"/>
        <v xml:space="preserve">, </v>
      </c>
    </row>
    <row r="2683" spans="5:6" x14ac:dyDescent="0.2">
      <c r="E2683" s="309"/>
      <c r="F2683" s="244" t="str">
        <f t="shared" si="41"/>
        <v xml:space="preserve">, </v>
      </c>
    </row>
    <row r="2684" spans="5:6" x14ac:dyDescent="0.2">
      <c r="E2684" s="309"/>
      <c r="F2684" s="244" t="str">
        <f t="shared" si="41"/>
        <v xml:space="preserve">, </v>
      </c>
    </row>
    <row r="2685" spans="5:6" x14ac:dyDescent="0.2">
      <c r="E2685" s="309"/>
      <c r="F2685" s="244" t="str">
        <f t="shared" si="41"/>
        <v xml:space="preserve">, </v>
      </c>
    </row>
    <row r="2686" spans="5:6" x14ac:dyDescent="0.2">
      <c r="E2686" s="309"/>
      <c r="F2686" s="244" t="str">
        <f t="shared" si="41"/>
        <v xml:space="preserve">, </v>
      </c>
    </row>
    <row r="2687" spans="5:6" x14ac:dyDescent="0.2">
      <c r="E2687" s="309"/>
      <c r="F2687" s="244" t="str">
        <f t="shared" si="41"/>
        <v xml:space="preserve">, </v>
      </c>
    </row>
    <row r="2688" spans="5:6" x14ac:dyDescent="0.2">
      <c r="E2688" s="309"/>
      <c r="F2688" s="244" t="str">
        <f t="shared" si="41"/>
        <v xml:space="preserve">, </v>
      </c>
    </row>
    <row r="2689" spans="5:6" x14ac:dyDescent="0.2">
      <c r="E2689" s="309"/>
      <c r="F2689" s="244" t="str">
        <f t="shared" si="41"/>
        <v xml:space="preserve">, </v>
      </c>
    </row>
    <row r="2690" spans="5:6" x14ac:dyDescent="0.2">
      <c r="E2690" s="309"/>
      <c r="F2690" s="244" t="str">
        <f t="shared" si="41"/>
        <v xml:space="preserve">, </v>
      </c>
    </row>
    <row r="2691" spans="5:6" x14ac:dyDescent="0.2">
      <c r="E2691" s="309"/>
      <c r="F2691" s="244" t="str">
        <f t="shared" si="41"/>
        <v xml:space="preserve">, </v>
      </c>
    </row>
    <row r="2692" spans="5:6" x14ac:dyDescent="0.2">
      <c r="E2692" s="309"/>
      <c r="F2692" s="244" t="str">
        <f t="shared" si="41"/>
        <v xml:space="preserve">, </v>
      </c>
    </row>
    <row r="2693" spans="5:6" x14ac:dyDescent="0.2">
      <c r="E2693" s="309"/>
      <c r="F2693" s="244" t="str">
        <f t="shared" si="41"/>
        <v xml:space="preserve">, </v>
      </c>
    </row>
    <row r="2694" spans="5:6" x14ac:dyDescent="0.2">
      <c r="E2694" s="309"/>
      <c r="F2694" s="244" t="str">
        <f t="shared" si="41"/>
        <v xml:space="preserve">, </v>
      </c>
    </row>
    <row r="2695" spans="5:6" x14ac:dyDescent="0.2">
      <c r="E2695" s="309"/>
      <c r="F2695" s="244" t="str">
        <f t="shared" si="41"/>
        <v xml:space="preserve">, </v>
      </c>
    </row>
    <row r="2696" spans="5:6" x14ac:dyDescent="0.2">
      <c r="E2696" s="309"/>
      <c r="F2696" s="244" t="str">
        <f t="shared" si="41"/>
        <v xml:space="preserve">, </v>
      </c>
    </row>
    <row r="2697" spans="5:6" x14ac:dyDescent="0.2">
      <c r="E2697" s="309"/>
      <c r="F2697" s="244" t="str">
        <f t="shared" si="41"/>
        <v xml:space="preserve">, </v>
      </c>
    </row>
    <row r="2698" spans="5:6" x14ac:dyDescent="0.2">
      <c r="E2698" s="309"/>
      <c r="F2698" s="244" t="str">
        <f t="shared" ref="F2698:F2761" si="42">CONCATENATE(A2698, ", ", B2698)</f>
        <v xml:space="preserve">, </v>
      </c>
    </row>
    <row r="2699" spans="5:6" x14ac:dyDescent="0.2">
      <c r="E2699" s="309"/>
      <c r="F2699" s="244" t="str">
        <f t="shared" si="42"/>
        <v xml:space="preserve">, </v>
      </c>
    </row>
    <row r="2700" spans="5:6" x14ac:dyDescent="0.2">
      <c r="E2700" s="309"/>
      <c r="F2700" s="244" t="str">
        <f t="shared" si="42"/>
        <v xml:space="preserve">, </v>
      </c>
    </row>
    <row r="2701" spans="5:6" x14ac:dyDescent="0.2">
      <c r="E2701" s="309"/>
      <c r="F2701" s="244" t="str">
        <f t="shared" si="42"/>
        <v xml:space="preserve">, </v>
      </c>
    </row>
    <row r="2702" spans="5:6" x14ac:dyDescent="0.2">
      <c r="E2702" s="309"/>
      <c r="F2702" s="244" t="str">
        <f t="shared" si="42"/>
        <v xml:space="preserve">, </v>
      </c>
    </row>
    <row r="2703" spans="5:6" x14ac:dyDescent="0.2">
      <c r="E2703" s="309"/>
      <c r="F2703" s="244" t="str">
        <f t="shared" si="42"/>
        <v xml:space="preserve">, </v>
      </c>
    </row>
    <row r="2704" spans="5:6" x14ac:dyDescent="0.2">
      <c r="E2704" s="309"/>
      <c r="F2704" s="244" t="str">
        <f t="shared" si="42"/>
        <v xml:space="preserve">, </v>
      </c>
    </row>
    <row r="2705" spans="5:6" x14ac:dyDescent="0.2">
      <c r="E2705" s="309"/>
      <c r="F2705" s="244" t="str">
        <f t="shared" si="42"/>
        <v xml:space="preserve">, </v>
      </c>
    </row>
    <row r="2706" spans="5:6" x14ac:dyDescent="0.2">
      <c r="E2706" s="309"/>
      <c r="F2706" s="244" t="str">
        <f t="shared" si="42"/>
        <v xml:space="preserve">, </v>
      </c>
    </row>
    <row r="2707" spans="5:6" x14ac:dyDescent="0.2">
      <c r="E2707" s="309"/>
      <c r="F2707" s="244" t="str">
        <f t="shared" si="42"/>
        <v xml:space="preserve">, </v>
      </c>
    </row>
    <row r="2708" spans="5:6" x14ac:dyDescent="0.2">
      <c r="E2708" s="309"/>
      <c r="F2708" s="244" t="str">
        <f t="shared" si="42"/>
        <v xml:space="preserve">, </v>
      </c>
    </row>
    <row r="2709" spans="5:6" x14ac:dyDescent="0.2">
      <c r="E2709" s="309"/>
      <c r="F2709" s="244" t="str">
        <f t="shared" si="42"/>
        <v xml:space="preserve">, </v>
      </c>
    </row>
    <row r="2710" spans="5:6" x14ac:dyDescent="0.2">
      <c r="E2710" s="309"/>
      <c r="F2710" s="244" t="str">
        <f t="shared" si="42"/>
        <v xml:space="preserve">, </v>
      </c>
    </row>
    <row r="2711" spans="5:6" x14ac:dyDescent="0.2">
      <c r="E2711" s="309"/>
      <c r="F2711" s="244" t="str">
        <f t="shared" si="42"/>
        <v xml:space="preserve">, </v>
      </c>
    </row>
    <row r="2712" spans="5:6" x14ac:dyDescent="0.2">
      <c r="E2712" s="309"/>
      <c r="F2712" s="244" t="str">
        <f t="shared" si="42"/>
        <v xml:space="preserve">, </v>
      </c>
    </row>
    <row r="2713" spans="5:6" x14ac:dyDescent="0.2">
      <c r="E2713" s="309"/>
      <c r="F2713" s="244" t="str">
        <f t="shared" si="42"/>
        <v xml:space="preserve">, </v>
      </c>
    </row>
    <row r="2714" spans="5:6" x14ac:dyDescent="0.2">
      <c r="E2714" s="309"/>
      <c r="F2714" s="244" t="str">
        <f t="shared" si="42"/>
        <v xml:space="preserve">, </v>
      </c>
    </row>
    <row r="2715" spans="5:6" x14ac:dyDescent="0.2">
      <c r="E2715" s="309"/>
      <c r="F2715" s="244" t="str">
        <f t="shared" si="42"/>
        <v xml:space="preserve">, </v>
      </c>
    </row>
    <row r="2716" spans="5:6" x14ac:dyDescent="0.2">
      <c r="E2716" s="309"/>
      <c r="F2716" s="244" t="str">
        <f t="shared" si="42"/>
        <v xml:space="preserve">, </v>
      </c>
    </row>
    <row r="2717" spans="5:6" x14ac:dyDescent="0.2">
      <c r="E2717" s="309"/>
      <c r="F2717" s="244" t="str">
        <f t="shared" si="42"/>
        <v xml:space="preserve">, </v>
      </c>
    </row>
    <row r="2718" spans="5:6" x14ac:dyDescent="0.2">
      <c r="E2718" s="309"/>
      <c r="F2718" s="244" t="str">
        <f t="shared" si="42"/>
        <v xml:space="preserve">, </v>
      </c>
    </row>
    <row r="2719" spans="5:6" x14ac:dyDescent="0.2">
      <c r="E2719" s="309"/>
      <c r="F2719" s="244" t="str">
        <f t="shared" si="42"/>
        <v xml:space="preserve">, </v>
      </c>
    </row>
    <row r="2720" spans="5:6" x14ac:dyDescent="0.2">
      <c r="E2720" s="309"/>
      <c r="F2720" s="244" t="str">
        <f t="shared" si="42"/>
        <v xml:space="preserve">, </v>
      </c>
    </row>
    <row r="2721" spans="5:6" x14ac:dyDescent="0.2">
      <c r="E2721" s="309"/>
      <c r="F2721" s="244" t="str">
        <f t="shared" si="42"/>
        <v xml:space="preserve">, </v>
      </c>
    </row>
    <row r="2722" spans="5:6" x14ac:dyDescent="0.2">
      <c r="E2722" s="309"/>
      <c r="F2722" s="244" t="str">
        <f t="shared" si="42"/>
        <v xml:space="preserve">, </v>
      </c>
    </row>
    <row r="2723" spans="5:6" x14ac:dyDescent="0.2">
      <c r="E2723" s="309"/>
      <c r="F2723" s="244" t="str">
        <f t="shared" si="42"/>
        <v xml:space="preserve">, </v>
      </c>
    </row>
    <row r="2724" spans="5:6" x14ac:dyDescent="0.2">
      <c r="E2724" s="309"/>
      <c r="F2724" s="244" t="str">
        <f t="shared" si="42"/>
        <v xml:space="preserve">, </v>
      </c>
    </row>
    <row r="2725" spans="5:6" x14ac:dyDescent="0.2">
      <c r="E2725" s="309"/>
      <c r="F2725" s="244" t="str">
        <f t="shared" si="42"/>
        <v xml:space="preserve">, </v>
      </c>
    </row>
    <row r="2726" spans="5:6" x14ac:dyDescent="0.2">
      <c r="E2726" s="309"/>
      <c r="F2726" s="244" t="str">
        <f t="shared" si="42"/>
        <v xml:space="preserve">, </v>
      </c>
    </row>
    <row r="2727" spans="5:6" x14ac:dyDescent="0.2">
      <c r="E2727" s="309"/>
      <c r="F2727" s="244" t="str">
        <f t="shared" si="42"/>
        <v xml:space="preserve">, </v>
      </c>
    </row>
    <row r="2728" spans="5:6" x14ac:dyDescent="0.2">
      <c r="E2728" s="309"/>
      <c r="F2728" s="244" t="str">
        <f t="shared" si="42"/>
        <v xml:space="preserve">, </v>
      </c>
    </row>
    <row r="2729" spans="5:6" x14ac:dyDescent="0.2">
      <c r="E2729" s="309"/>
      <c r="F2729" s="244" t="str">
        <f t="shared" si="42"/>
        <v xml:space="preserve">, </v>
      </c>
    </row>
    <row r="2730" spans="5:6" x14ac:dyDescent="0.2">
      <c r="E2730" s="309"/>
      <c r="F2730" s="244" t="str">
        <f t="shared" si="42"/>
        <v xml:space="preserve">, </v>
      </c>
    </row>
    <row r="2731" spans="5:6" x14ac:dyDescent="0.2">
      <c r="E2731" s="309"/>
      <c r="F2731" s="244" t="str">
        <f t="shared" si="42"/>
        <v xml:space="preserve">, </v>
      </c>
    </row>
    <row r="2732" spans="5:6" x14ac:dyDescent="0.2">
      <c r="E2732" s="309"/>
      <c r="F2732" s="244" t="str">
        <f t="shared" si="42"/>
        <v xml:space="preserve">, </v>
      </c>
    </row>
    <row r="2733" spans="5:6" x14ac:dyDescent="0.2">
      <c r="E2733" s="309"/>
      <c r="F2733" s="244" t="str">
        <f t="shared" si="42"/>
        <v xml:space="preserve">, </v>
      </c>
    </row>
    <row r="2734" spans="5:6" x14ac:dyDescent="0.2">
      <c r="E2734" s="309"/>
      <c r="F2734" s="244" t="str">
        <f t="shared" si="42"/>
        <v xml:space="preserve">, </v>
      </c>
    </row>
    <row r="2735" spans="5:6" x14ac:dyDescent="0.2">
      <c r="E2735" s="309"/>
      <c r="F2735" s="244" t="str">
        <f t="shared" si="42"/>
        <v xml:space="preserve">, </v>
      </c>
    </row>
    <row r="2736" spans="5:6" x14ac:dyDescent="0.2">
      <c r="E2736" s="309"/>
      <c r="F2736" s="244" t="str">
        <f t="shared" si="42"/>
        <v xml:space="preserve">, </v>
      </c>
    </row>
    <row r="2737" spans="5:6" x14ac:dyDescent="0.2">
      <c r="E2737" s="309"/>
      <c r="F2737" s="244" t="str">
        <f t="shared" si="42"/>
        <v xml:space="preserve">, </v>
      </c>
    </row>
    <row r="2738" spans="5:6" x14ac:dyDescent="0.2">
      <c r="E2738" s="309"/>
      <c r="F2738" s="244" t="str">
        <f t="shared" si="42"/>
        <v xml:space="preserve">, </v>
      </c>
    </row>
    <row r="2739" spans="5:6" x14ac:dyDescent="0.2">
      <c r="E2739" s="309"/>
      <c r="F2739" s="244" t="str">
        <f t="shared" si="42"/>
        <v xml:space="preserve">, </v>
      </c>
    </row>
    <row r="2740" spans="5:6" x14ac:dyDescent="0.2">
      <c r="E2740" s="309"/>
      <c r="F2740" s="244" t="str">
        <f t="shared" si="42"/>
        <v xml:space="preserve">, </v>
      </c>
    </row>
    <row r="2741" spans="5:6" x14ac:dyDescent="0.2">
      <c r="E2741" s="309"/>
      <c r="F2741" s="244" t="str">
        <f t="shared" si="42"/>
        <v xml:space="preserve">, </v>
      </c>
    </row>
    <row r="2742" spans="5:6" x14ac:dyDescent="0.2">
      <c r="E2742" s="309"/>
      <c r="F2742" s="244" t="str">
        <f t="shared" si="42"/>
        <v xml:space="preserve">, </v>
      </c>
    </row>
    <row r="2743" spans="5:6" x14ac:dyDescent="0.2">
      <c r="E2743" s="309"/>
      <c r="F2743" s="244" t="str">
        <f t="shared" si="42"/>
        <v xml:space="preserve">, </v>
      </c>
    </row>
    <row r="2744" spans="5:6" x14ac:dyDescent="0.2">
      <c r="E2744" s="309"/>
      <c r="F2744" s="244" t="str">
        <f t="shared" si="42"/>
        <v xml:space="preserve">, </v>
      </c>
    </row>
    <row r="2745" spans="5:6" x14ac:dyDescent="0.2">
      <c r="E2745" s="309"/>
      <c r="F2745" s="244" t="str">
        <f t="shared" si="42"/>
        <v xml:space="preserve">, </v>
      </c>
    </row>
    <row r="2746" spans="5:6" x14ac:dyDescent="0.2">
      <c r="E2746" s="309"/>
      <c r="F2746" s="244" t="str">
        <f t="shared" si="42"/>
        <v xml:space="preserve">, </v>
      </c>
    </row>
    <row r="2747" spans="5:6" x14ac:dyDescent="0.2">
      <c r="E2747" s="309"/>
      <c r="F2747" s="244" t="str">
        <f t="shared" si="42"/>
        <v xml:space="preserve">, </v>
      </c>
    </row>
    <row r="2748" spans="5:6" x14ac:dyDescent="0.2">
      <c r="E2748" s="309"/>
      <c r="F2748" s="244" t="str">
        <f t="shared" si="42"/>
        <v xml:space="preserve">, </v>
      </c>
    </row>
    <row r="2749" spans="5:6" x14ac:dyDescent="0.2">
      <c r="E2749" s="309"/>
      <c r="F2749" s="244" t="str">
        <f t="shared" si="42"/>
        <v xml:space="preserve">, </v>
      </c>
    </row>
    <row r="2750" spans="5:6" x14ac:dyDescent="0.2">
      <c r="E2750" s="309"/>
      <c r="F2750" s="244" t="str">
        <f t="shared" si="42"/>
        <v xml:space="preserve">, </v>
      </c>
    </row>
    <row r="2751" spans="5:6" x14ac:dyDescent="0.2">
      <c r="E2751" s="309"/>
      <c r="F2751" s="244" t="str">
        <f t="shared" si="42"/>
        <v xml:space="preserve">, </v>
      </c>
    </row>
    <row r="2752" spans="5:6" x14ac:dyDescent="0.2">
      <c r="E2752" s="309"/>
      <c r="F2752" s="244" t="str">
        <f t="shared" si="42"/>
        <v xml:space="preserve">, </v>
      </c>
    </row>
    <row r="2753" spans="5:6" x14ac:dyDescent="0.2">
      <c r="E2753" s="309"/>
      <c r="F2753" s="244" t="str">
        <f t="shared" si="42"/>
        <v xml:space="preserve">, </v>
      </c>
    </row>
    <row r="2754" spans="5:6" x14ac:dyDescent="0.2">
      <c r="E2754" s="309"/>
      <c r="F2754" s="244" t="str">
        <f t="shared" si="42"/>
        <v xml:space="preserve">, </v>
      </c>
    </row>
    <row r="2755" spans="5:6" x14ac:dyDescent="0.2">
      <c r="E2755" s="309"/>
      <c r="F2755" s="244" t="str">
        <f t="shared" si="42"/>
        <v xml:space="preserve">, </v>
      </c>
    </row>
    <row r="2756" spans="5:6" x14ac:dyDescent="0.2">
      <c r="E2756" s="309"/>
      <c r="F2756" s="244" t="str">
        <f t="shared" si="42"/>
        <v xml:space="preserve">, </v>
      </c>
    </row>
    <row r="2757" spans="5:6" x14ac:dyDescent="0.2">
      <c r="E2757" s="309"/>
      <c r="F2757" s="244" t="str">
        <f t="shared" si="42"/>
        <v xml:space="preserve">, </v>
      </c>
    </row>
    <row r="2758" spans="5:6" x14ac:dyDescent="0.2">
      <c r="E2758" s="309"/>
      <c r="F2758" s="244" t="str">
        <f t="shared" si="42"/>
        <v xml:space="preserve">, </v>
      </c>
    </row>
    <row r="2759" spans="5:6" x14ac:dyDescent="0.2">
      <c r="E2759" s="309"/>
      <c r="F2759" s="244" t="str">
        <f t="shared" si="42"/>
        <v xml:space="preserve">, </v>
      </c>
    </row>
    <row r="2760" spans="5:6" x14ac:dyDescent="0.2">
      <c r="E2760" s="309"/>
      <c r="F2760" s="244" t="str">
        <f t="shared" si="42"/>
        <v xml:space="preserve">, </v>
      </c>
    </row>
    <row r="2761" spans="5:6" x14ac:dyDescent="0.2">
      <c r="E2761" s="309"/>
      <c r="F2761" s="244" t="str">
        <f t="shared" si="42"/>
        <v xml:space="preserve">, </v>
      </c>
    </row>
    <row r="2762" spans="5:6" x14ac:dyDescent="0.2">
      <c r="E2762" s="309"/>
      <c r="F2762" s="244" t="str">
        <f t="shared" ref="F2762:F2825" si="43">CONCATENATE(A2762, ", ", B2762)</f>
        <v xml:space="preserve">, </v>
      </c>
    </row>
    <row r="2763" spans="5:6" x14ac:dyDescent="0.2">
      <c r="E2763" s="309"/>
      <c r="F2763" s="244" t="str">
        <f t="shared" si="43"/>
        <v xml:space="preserve">, </v>
      </c>
    </row>
    <row r="2764" spans="5:6" x14ac:dyDescent="0.2">
      <c r="E2764" s="309"/>
      <c r="F2764" s="244" t="str">
        <f t="shared" si="43"/>
        <v xml:space="preserve">, </v>
      </c>
    </row>
    <row r="2765" spans="5:6" x14ac:dyDescent="0.2">
      <c r="E2765" s="309"/>
      <c r="F2765" s="244" t="str">
        <f t="shared" si="43"/>
        <v xml:space="preserve">, </v>
      </c>
    </row>
    <row r="2766" spans="5:6" x14ac:dyDescent="0.2">
      <c r="E2766" s="309"/>
      <c r="F2766" s="244" t="str">
        <f t="shared" si="43"/>
        <v xml:space="preserve">, </v>
      </c>
    </row>
    <row r="2767" spans="5:6" x14ac:dyDescent="0.2">
      <c r="E2767" s="309"/>
      <c r="F2767" s="244" t="str">
        <f t="shared" si="43"/>
        <v xml:space="preserve">, </v>
      </c>
    </row>
    <row r="2768" spans="5:6" x14ac:dyDescent="0.2">
      <c r="E2768" s="309"/>
      <c r="F2768" s="244" t="str">
        <f t="shared" si="43"/>
        <v xml:space="preserve">, </v>
      </c>
    </row>
    <row r="2769" spans="5:6" x14ac:dyDescent="0.2">
      <c r="E2769" s="309"/>
      <c r="F2769" s="244" t="str">
        <f t="shared" si="43"/>
        <v xml:space="preserve">, </v>
      </c>
    </row>
    <row r="2770" spans="5:6" x14ac:dyDescent="0.2">
      <c r="E2770" s="309"/>
      <c r="F2770" s="244" t="str">
        <f t="shared" si="43"/>
        <v xml:space="preserve">, </v>
      </c>
    </row>
    <row r="2771" spans="5:6" x14ac:dyDescent="0.2">
      <c r="E2771" s="309"/>
      <c r="F2771" s="244" t="str">
        <f t="shared" si="43"/>
        <v xml:space="preserve">, </v>
      </c>
    </row>
    <row r="2772" spans="5:6" x14ac:dyDescent="0.2">
      <c r="E2772" s="309"/>
      <c r="F2772" s="244" t="str">
        <f t="shared" si="43"/>
        <v xml:space="preserve">, </v>
      </c>
    </row>
    <row r="2773" spans="5:6" x14ac:dyDescent="0.2">
      <c r="E2773" s="309"/>
      <c r="F2773" s="244" t="str">
        <f t="shared" si="43"/>
        <v xml:space="preserve">, </v>
      </c>
    </row>
    <row r="2774" spans="5:6" x14ac:dyDescent="0.2">
      <c r="E2774" s="309"/>
      <c r="F2774" s="244" t="str">
        <f t="shared" si="43"/>
        <v xml:space="preserve">, </v>
      </c>
    </row>
    <row r="2775" spans="5:6" x14ac:dyDescent="0.2">
      <c r="E2775" s="309"/>
      <c r="F2775" s="244" t="str">
        <f t="shared" si="43"/>
        <v xml:space="preserve">, </v>
      </c>
    </row>
    <row r="2776" spans="5:6" x14ac:dyDescent="0.2">
      <c r="E2776" s="309"/>
      <c r="F2776" s="244" t="str">
        <f t="shared" si="43"/>
        <v xml:space="preserve">, </v>
      </c>
    </row>
    <row r="2777" spans="5:6" x14ac:dyDescent="0.2">
      <c r="E2777" s="309"/>
      <c r="F2777" s="244" t="str">
        <f t="shared" si="43"/>
        <v xml:space="preserve">, </v>
      </c>
    </row>
    <row r="2778" spans="5:6" x14ac:dyDescent="0.2">
      <c r="E2778" s="309"/>
      <c r="F2778" s="244" t="str">
        <f t="shared" si="43"/>
        <v xml:space="preserve">, </v>
      </c>
    </row>
    <row r="2779" spans="5:6" x14ac:dyDescent="0.2">
      <c r="E2779" s="309"/>
      <c r="F2779" s="244" t="str">
        <f t="shared" si="43"/>
        <v xml:space="preserve">, </v>
      </c>
    </row>
    <row r="2780" spans="5:6" x14ac:dyDescent="0.2">
      <c r="E2780" s="309"/>
      <c r="F2780" s="244" t="str">
        <f t="shared" si="43"/>
        <v xml:space="preserve">, </v>
      </c>
    </row>
    <row r="2781" spans="5:6" x14ac:dyDescent="0.2">
      <c r="E2781" s="309"/>
      <c r="F2781" s="244" t="str">
        <f t="shared" si="43"/>
        <v xml:space="preserve">, </v>
      </c>
    </row>
    <row r="2782" spans="5:6" x14ac:dyDescent="0.2">
      <c r="E2782" s="309"/>
      <c r="F2782" s="244" t="str">
        <f t="shared" si="43"/>
        <v xml:space="preserve">, </v>
      </c>
    </row>
    <row r="2783" spans="5:6" x14ac:dyDescent="0.2">
      <c r="E2783" s="309"/>
      <c r="F2783" s="244" t="str">
        <f t="shared" si="43"/>
        <v xml:space="preserve">, </v>
      </c>
    </row>
    <row r="2784" spans="5:6" x14ac:dyDescent="0.2">
      <c r="E2784" s="309"/>
      <c r="F2784" s="244" t="str">
        <f t="shared" si="43"/>
        <v xml:space="preserve">, </v>
      </c>
    </row>
    <row r="2785" spans="5:6" x14ac:dyDescent="0.2">
      <c r="E2785" s="309"/>
      <c r="F2785" s="244" t="str">
        <f t="shared" si="43"/>
        <v xml:space="preserve">, </v>
      </c>
    </row>
    <row r="2786" spans="5:6" x14ac:dyDescent="0.2">
      <c r="E2786" s="309"/>
      <c r="F2786" s="244" t="str">
        <f t="shared" si="43"/>
        <v xml:space="preserve">, </v>
      </c>
    </row>
    <row r="2787" spans="5:6" x14ac:dyDescent="0.2">
      <c r="E2787" s="309"/>
      <c r="F2787" s="244" t="str">
        <f t="shared" si="43"/>
        <v xml:space="preserve">, </v>
      </c>
    </row>
    <row r="2788" spans="5:6" x14ac:dyDescent="0.2">
      <c r="E2788" s="309"/>
      <c r="F2788" s="244" t="str">
        <f t="shared" si="43"/>
        <v xml:space="preserve">, </v>
      </c>
    </row>
    <row r="2789" spans="5:6" x14ac:dyDescent="0.2">
      <c r="E2789" s="309"/>
      <c r="F2789" s="244" t="str">
        <f t="shared" si="43"/>
        <v xml:space="preserve">, </v>
      </c>
    </row>
    <row r="2790" spans="5:6" x14ac:dyDescent="0.2">
      <c r="E2790" s="309"/>
      <c r="F2790" s="244" t="str">
        <f t="shared" si="43"/>
        <v xml:space="preserve">, </v>
      </c>
    </row>
    <row r="2791" spans="5:6" x14ac:dyDescent="0.2">
      <c r="E2791" s="309"/>
      <c r="F2791" s="244" t="str">
        <f t="shared" si="43"/>
        <v xml:space="preserve">, </v>
      </c>
    </row>
    <row r="2792" spans="5:6" x14ac:dyDescent="0.2">
      <c r="E2792" s="309"/>
      <c r="F2792" s="244" t="str">
        <f t="shared" si="43"/>
        <v xml:space="preserve">, </v>
      </c>
    </row>
    <row r="2793" spans="5:6" x14ac:dyDescent="0.2">
      <c r="E2793" s="309"/>
      <c r="F2793" s="244" t="str">
        <f t="shared" si="43"/>
        <v xml:space="preserve">, </v>
      </c>
    </row>
    <row r="2794" spans="5:6" x14ac:dyDescent="0.2">
      <c r="E2794" s="309"/>
      <c r="F2794" s="244" t="str">
        <f t="shared" si="43"/>
        <v xml:space="preserve">, </v>
      </c>
    </row>
    <row r="2795" spans="5:6" x14ac:dyDescent="0.2">
      <c r="E2795" s="309"/>
      <c r="F2795" s="244" t="str">
        <f t="shared" si="43"/>
        <v xml:space="preserve">, </v>
      </c>
    </row>
    <row r="2796" spans="5:6" x14ac:dyDescent="0.2">
      <c r="E2796" s="309"/>
      <c r="F2796" s="244" t="str">
        <f t="shared" si="43"/>
        <v xml:space="preserve">, </v>
      </c>
    </row>
    <row r="2797" spans="5:6" x14ac:dyDescent="0.2">
      <c r="E2797" s="309"/>
      <c r="F2797" s="244" t="str">
        <f t="shared" si="43"/>
        <v xml:space="preserve">, </v>
      </c>
    </row>
    <row r="2798" spans="5:6" x14ac:dyDescent="0.2">
      <c r="E2798" s="309"/>
      <c r="F2798" s="244" t="str">
        <f t="shared" si="43"/>
        <v xml:space="preserve">, </v>
      </c>
    </row>
    <row r="2799" spans="5:6" x14ac:dyDescent="0.2">
      <c r="E2799" s="309"/>
      <c r="F2799" s="244" t="str">
        <f t="shared" si="43"/>
        <v xml:space="preserve">, </v>
      </c>
    </row>
    <row r="2800" spans="5:6" x14ac:dyDescent="0.2">
      <c r="E2800" s="309"/>
      <c r="F2800" s="244" t="str">
        <f t="shared" si="43"/>
        <v xml:space="preserve">, </v>
      </c>
    </row>
    <row r="2801" spans="5:6" x14ac:dyDescent="0.2">
      <c r="E2801" s="309"/>
      <c r="F2801" s="244" t="str">
        <f t="shared" si="43"/>
        <v xml:space="preserve">, </v>
      </c>
    </row>
    <row r="2802" spans="5:6" x14ac:dyDescent="0.2">
      <c r="E2802" s="309"/>
      <c r="F2802" s="244" t="str">
        <f t="shared" si="43"/>
        <v xml:space="preserve">, </v>
      </c>
    </row>
    <row r="2803" spans="5:6" x14ac:dyDescent="0.2">
      <c r="E2803" s="309"/>
      <c r="F2803" s="244" t="str">
        <f t="shared" si="43"/>
        <v xml:space="preserve">, </v>
      </c>
    </row>
    <row r="2804" spans="5:6" x14ac:dyDescent="0.2">
      <c r="E2804" s="309"/>
      <c r="F2804" s="244" t="str">
        <f t="shared" si="43"/>
        <v xml:space="preserve">, </v>
      </c>
    </row>
    <row r="2805" spans="5:6" x14ac:dyDescent="0.2">
      <c r="E2805" s="309"/>
      <c r="F2805" s="244" t="str">
        <f t="shared" si="43"/>
        <v xml:space="preserve">, </v>
      </c>
    </row>
    <row r="2806" spans="5:6" x14ac:dyDescent="0.2">
      <c r="E2806" s="309"/>
      <c r="F2806" s="244" t="str">
        <f t="shared" si="43"/>
        <v xml:space="preserve">, </v>
      </c>
    </row>
    <row r="2807" spans="5:6" x14ac:dyDescent="0.2">
      <c r="E2807" s="309"/>
      <c r="F2807" s="244" t="str">
        <f t="shared" si="43"/>
        <v xml:space="preserve">, </v>
      </c>
    </row>
    <row r="2808" spans="5:6" x14ac:dyDescent="0.2">
      <c r="E2808" s="309"/>
      <c r="F2808" s="244" t="str">
        <f t="shared" si="43"/>
        <v xml:space="preserve">, </v>
      </c>
    </row>
    <row r="2809" spans="5:6" x14ac:dyDescent="0.2">
      <c r="E2809" s="309"/>
      <c r="F2809" s="244" t="str">
        <f t="shared" si="43"/>
        <v xml:space="preserve">, </v>
      </c>
    </row>
    <row r="2810" spans="5:6" x14ac:dyDescent="0.2">
      <c r="E2810" s="309"/>
      <c r="F2810" s="244" t="str">
        <f t="shared" si="43"/>
        <v xml:space="preserve">, </v>
      </c>
    </row>
    <row r="2811" spans="5:6" x14ac:dyDescent="0.2">
      <c r="E2811" s="309"/>
      <c r="F2811" s="244" t="str">
        <f t="shared" si="43"/>
        <v xml:space="preserve">, </v>
      </c>
    </row>
    <row r="2812" spans="5:6" x14ac:dyDescent="0.2">
      <c r="E2812" s="309"/>
      <c r="F2812" s="244" t="str">
        <f t="shared" si="43"/>
        <v xml:space="preserve">, </v>
      </c>
    </row>
    <row r="2813" spans="5:6" x14ac:dyDescent="0.2">
      <c r="E2813" s="309"/>
      <c r="F2813" s="244" t="str">
        <f t="shared" si="43"/>
        <v xml:space="preserve">, </v>
      </c>
    </row>
    <row r="2814" spans="5:6" x14ac:dyDescent="0.2">
      <c r="E2814" s="309"/>
      <c r="F2814" s="244" t="str">
        <f t="shared" si="43"/>
        <v xml:space="preserve">, </v>
      </c>
    </row>
    <row r="2815" spans="5:6" x14ac:dyDescent="0.2">
      <c r="E2815" s="309"/>
      <c r="F2815" s="244" t="str">
        <f t="shared" si="43"/>
        <v xml:space="preserve">, </v>
      </c>
    </row>
    <row r="2816" spans="5:6" x14ac:dyDescent="0.2">
      <c r="E2816" s="309"/>
      <c r="F2816" s="244" t="str">
        <f t="shared" si="43"/>
        <v xml:space="preserve">, </v>
      </c>
    </row>
    <row r="2817" spans="5:6" x14ac:dyDescent="0.2">
      <c r="E2817" s="309"/>
      <c r="F2817" s="244" t="str">
        <f t="shared" si="43"/>
        <v xml:space="preserve">, </v>
      </c>
    </row>
    <row r="2818" spans="5:6" x14ac:dyDescent="0.2">
      <c r="E2818" s="309"/>
      <c r="F2818" s="244" t="str">
        <f t="shared" si="43"/>
        <v xml:space="preserve">, </v>
      </c>
    </row>
    <row r="2819" spans="5:6" x14ac:dyDescent="0.2">
      <c r="E2819" s="309"/>
      <c r="F2819" s="244" t="str">
        <f t="shared" si="43"/>
        <v xml:space="preserve">, </v>
      </c>
    </row>
    <row r="2820" spans="5:6" x14ac:dyDescent="0.2">
      <c r="E2820" s="309"/>
      <c r="F2820" s="244" t="str">
        <f t="shared" si="43"/>
        <v xml:space="preserve">, </v>
      </c>
    </row>
    <row r="2821" spans="5:6" x14ac:dyDescent="0.2">
      <c r="E2821" s="309"/>
      <c r="F2821" s="244" t="str">
        <f t="shared" si="43"/>
        <v xml:space="preserve">, </v>
      </c>
    </row>
    <row r="2822" spans="5:6" x14ac:dyDescent="0.2">
      <c r="E2822" s="309"/>
      <c r="F2822" s="244" t="str">
        <f t="shared" si="43"/>
        <v xml:space="preserve">, </v>
      </c>
    </row>
    <row r="2823" spans="5:6" x14ac:dyDescent="0.2">
      <c r="E2823" s="309"/>
      <c r="F2823" s="244" t="str">
        <f t="shared" si="43"/>
        <v xml:space="preserve">, </v>
      </c>
    </row>
    <row r="2824" spans="5:6" x14ac:dyDescent="0.2">
      <c r="E2824" s="309"/>
      <c r="F2824" s="244" t="str">
        <f t="shared" si="43"/>
        <v xml:space="preserve">, </v>
      </c>
    </row>
    <row r="2825" spans="5:6" x14ac:dyDescent="0.2">
      <c r="E2825" s="309"/>
      <c r="F2825" s="244" t="str">
        <f t="shared" si="43"/>
        <v xml:space="preserve">, </v>
      </c>
    </row>
    <row r="2826" spans="5:6" x14ac:dyDescent="0.2">
      <c r="E2826" s="309"/>
      <c r="F2826" s="244" t="str">
        <f t="shared" ref="F2826:F2889" si="44">CONCATENATE(A2826, ", ", B2826)</f>
        <v xml:space="preserve">, </v>
      </c>
    </row>
    <row r="2827" spans="5:6" x14ac:dyDescent="0.2">
      <c r="E2827" s="309"/>
      <c r="F2827" s="244" t="str">
        <f t="shared" si="44"/>
        <v xml:space="preserve">, </v>
      </c>
    </row>
    <row r="2828" spans="5:6" x14ac:dyDescent="0.2">
      <c r="E2828" s="309"/>
      <c r="F2828" s="244" t="str">
        <f t="shared" si="44"/>
        <v xml:space="preserve">, </v>
      </c>
    </row>
    <row r="2829" spans="5:6" x14ac:dyDescent="0.2">
      <c r="E2829" s="309"/>
      <c r="F2829" s="244" t="str">
        <f t="shared" si="44"/>
        <v xml:space="preserve">, </v>
      </c>
    </row>
    <row r="2830" spans="5:6" x14ac:dyDescent="0.2">
      <c r="E2830" s="309"/>
      <c r="F2830" s="244" t="str">
        <f t="shared" si="44"/>
        <v xml:space="preserve">, </v>
      </c>
    </row>
    <row r="2831" spans="5:6" x14ac:dyDescent="0.2">
      <c r="E2831" s="309"/>
      <c r="F2831" s="244" t="str">
        <f t="shared" si="44"/>
        <v xml:space="preserve">, </v>
      </c>
    </row>
    <row r="2832" spans="5:6" x14ac:dyDescent="0.2">
      <c r="E2832" s="309"/>
      <c r="F2832" s="244" t="str">
        <f t="shared" si="44"/>
        <v xml:space="preserve">, </v>
      </c>
    </row>
    <row r="2833" spans="5:6" x14ac:dyDescent="0.2">
      <c r="E2833" s="309"/>
      <c r="F2833" s="244" t="str">
        <f t="shared" si="44"/>
        <v xml:space="preserve">, </v>
      </c>
    </row>
    <row r="2834" spans="5:6" x14ac:dyDescent="0.2">
      <c r="E2834" s="309"/>
      <c r="F2834" s="244" t="str">
        <f t="shared" si="44"/>
        <v xml:space="preserve">, </v>
      </c>
    </row>
    <row r="2835" spans="5:6" x14ac:dyDescent="0.2">
      <c r="E2835" s="309"/>
      <c r="F2835" s="244" t="str">
        <f t="shared" si="44"/>
        <v xml:space="preserve">, </v>
      </c>
    </row>
    <row r="2836" spans="5:6" x14ac:dyDescent="0.2">
      <c r="E2836" s="309"/>
      <c r="F2836" s="244" t="str">
        <f t="shared" si="44"/>
        <v xml:space="preserve">, </v>
      </c>
    </row>
    <row r="2837" spans="5:6" x14ac:dyDescent="0.2">
      <c r="E2837" s="309"/>
      <c r="F2837" s="244" t="str">
        <f t="shared" si="44"/>
        <v xml:space="preserve">, </v>
      </c>
    </row>
    <row r="2838" spans="5:6" x14ac:dyDescent="0.2">
      <c r="E2838" s="309"/>
      <c r="F2838" s="244" t="str">
        <f t="shared" si="44"/>
        <v xml:space="preserve">, </v>
      </c>
    </row>
    <row r="2839" spans="5:6" x14ac:dyDescent="0.2">
      <c r="E2839" s="309"/>
      <c r="F2839" s="244" t="str">
        <f t="shared" si="44"/>
        <v xml:space="preserve">, </v>
      </c>
    </row>
    <row r="2840" spans="5:6" x14ac:dyDescent="0.2">
      <c r="E2840" s="309"/>
      <c r="F2840" s="244" t="str">
        <f t="shared" si="44"/>
        <v xml:space="preserve">, </v>
      </c>
    </row>
    <row r="2841" spans="5:6" x14ac:dyDescent="0.2">
      <c r="E2841" s="309"/>
      <c r="F2841" s="244" t="str">
        <f t="shared" si="44"/>
        <v xml:space="preserve">, </v>
      </c>
    </row>
    <row r="2842" spans="5:6" x14ac:dyDescent="0.2">
      <c r="E2842" s="309"/>
      <c r="F2842" s="244" t="str">
        <f t="shared" si="44"/>
        <v xml:space="preserve">, </v>
      </c>
    </row>
    <row r="2843" spans="5:6" x14ac:dyDescent="0.2">
      <c r="E2843" s="309"/>
      <c r="F2843" s="244" t="str">
        <f t="shared" si="44"/>
        <v xml:space="preserve">, </v>
      </c>
    </row>
    <row r="2844" spans="5:6" x14ac:dyDescent="0.2">
      <c r="E2844" s="309"/>
      <c r="F2844" s="244" t="str">
        <f t="shared" si="44"/>
        <v xml:space="preserve">, </v>
      </c>
    </row>
    <row r="2845" spans="5:6" x14ac:dyDescent="0.2">
      <c r="E2845" s="309"/>
      <c r="F2845" s="244" t="str">
        <f t="shared" si="44"/>
        <v xml:space="preserve">, </v>
      </c>
    </row>
    <row r="2846" spans="5:6" x14ac:dyDescent="0.2">
      <c r="E2846" s="309"/>
      <c r="F2846" s="244" t="str">
        <f t="shared" si="44"/>
        <v xml:space="preserve">, </v>
      </c>
    </row>
    <row r="2847" spans="5:6" x14ac:dyDescent="0.2">
      <c r="E2847" s="309"/>
      <c r="F2847" s="244" t="str">
        <f t="shared" si="44"/>
        <v xml:space="preserve">, </v>
      </c>
    </row>
    <row r="2848" spans="5:6" x14ac:dyDescent="0.2">
      <c r="E2848" s="309"/>
      <c r="F2848" s="244" t="str">
        <f t="shared" si="44"/>
        <v xml:space="preserve">, </v>
      </c>
    </row>
    <row r="2849" spans="5:6" x14ac:dyDescent="0.2">
      <c r="E2849" s="309"/>
      <c r="F2849" s="244" t="str">
        <f t="shared" si="44"/>
        <v xml:space="preserve">, </v>
      </c>
    </row>
    <row r="2850" spans="5:6" x14ac:dyDescent="0.2">
      <c r="E2850" s="309"/>
      <c r="F2850" s="244" t="str">
        <f t="shared" si="44"/>
        <v xml:space="preserve">, </v>
      </c>
    </row>
    <row r="2851" spans="5:6" x14ac:dyDescent="0.2">
      <c r="E2851" s="309"/>
      <c r="F2851" s="244" t="str">
        <f t="shared" si="44"/>
        <v xml:space="preserve">, </v>
      </c>
    </row>
    <row r="2852" spans="5:6" x14ac:dyDescent="0.2">
      <c r="E2852" s="309"/>
      <c r="F2852" s="244" t="str">
        <f t="shared" si="44"/>
        <v xml:space="preserve">, </v>
      </c>
    </row>
    <row r="2853" spans="5:6" x14ac:dyDescent="0.2">
      <c r="E2853" s="309"/>
      <c r="F2853" s="244" t="str">
        <f t="shared" si="44"/>
        <v xml:space="preserve">, </v>
      </c>
    </row>
    <row r="2854" spans="5:6" x14ac:dyDescent="0.2">
      <c r="E2854" s="309"/>
      <c r="F2854" s="244" t="str">
        <f t="shared" si="44"/>
        <v xml:space="preserve">, </v>
      </c>
    </row>
    <row r="2855" spans="5:6" x14ac:dyDescent="0.2">
      <c r="E2855" s="309"/>
      <c r="F2855" s="244" t="str">
        <f t="shared" si="44"/>
        <v xml:space="preserve">, </v>
      </c>
    </row>
    <row r="2856" spans="5:6" x14ac:dyDescent="0.2">
      <c r="E2856" s="309"/>
      <c r="F2856" s="244" t="str">
        <f t="shared" si="44"/>
        <v xml:space="preserve">, </v>
      </c>
    </row>
    <row r="2857" spans="5:6" x14ac:dyDescent="0.2">
      <c r="E2857" s="309"/>
      <c r="F2857" s="244" t="str">
        <f t="shared" si="44"/>
        <v xml:space="preserve">, </v>
      </c>
    </row>
    <row r="2858" spans="5:6" x14ac:dyDescent="0.2">
      <c r="E2858" s="309"/>
      <c r="F2858" s="244" t="str">
        <f t="shared" si="44"/>
        <v xml:space="preserve">, </v>
      </c>
    </row>
    <row r="2859" spans="5:6" x14ac:dyDescent="0.2">
      <c r="E2859" s="309"/>
      <c r="F2859" s="244" t="str">
        <f t="shared" si="44"/>
        <v xml:space="preserve">, </v>
      </c>
    </row>
    <row r="2860" spans="5:6" x14ac:dyDescent="0.2">
      <c r="E2860" s="309"/>
      <c r="F2860" s="244" t="str">
        <f t="shared" si="44"/>
        <v xml:space="preserve">, </v>
      </c>
    </row>
    <row r="2861" spans="5:6" x14ac:dyDescent="0.2">
      <c r="E2861" s="309"/>
      <c r="F2861" s="244" t="str">
        <f t="shared" si="44"/>
        <v xml:space="preserve">, </v>
      </c>
    </row>
    <row r="2862" spans="5:6" x14ac:dyDescent="0.2">
      <c r="E2862" s="309"/>
      <c r="F2862" s="244" t="str">
        <f t="shared" si="44"/>
        <v xml:space="preserve">, </v>
      </c>
    </row>
    <row r="2863" spans="5:6" x14ac:dyDescent="0.2">
      <c r="E2863" s="309"/>
      <c r="F2863" s="244" t="str">
        <f t="shared" si="44"/>
        <v xml:space="preserve">, </v>
      </c>
    </row>
    <row r="2864" spans="5:6" x14ac:dyDescent="0.2">
      <c r="E2864" s="309"/>
      <c r="F2864" s="244" t="str">
        <f t="shared" si="44"/>
        <v xml:space="preserve">, </v>
      </c>
    </row>
    <row r="2865" spans="5:6" x14ac:dyDescent="0.2">
      <c r="E2865" s="309"/>
      <c r="F2865" s="244" t="str">
        <f t="shared" si="44"/>
        <v xml:space="preserve">, </v>
      </c>
    </row>
    <row r="2866" spans="5:6" x14ac:dyDescent="0.2">
      <c r="E2866" s="309"/>
      <c r="F2866" s="244" t="str">
        <f t="shared" si="44"/>
        <v xml:space="preserve">, </v>
      </c>
    </row>
    <row r="2867" spans="5:6" x14ac:dyDescent="0.2">
      <c r="E2867" s="309"/>
      <c r="F2867" s="244" t="str">
        <f t="shared" si="44"/>
        <v xml:space="preserve">, </v>
      </c>
    </row>
    <row r="2868" spans="5:6" x14ac:dyDescent="0.2">
      <c r="E2868" s="309"/>
      <c r="F2868" s="244" t="str">
        <f t="shared" si="44"/>
        <v xml:space="preserve">, </v>
      </c>
    </row>
    <row r="2869" spans="5:6" x14ac:dyDescent="0.2">
      <c r="E2869" s="309"/>
      <c r="F2869" s="244" t="str">
        <f t="shared" si="44"/>
        <v xml:space="preserve">, </v>
      </c>
    </row>
    <row r="2870" spans="5:6" x14ac:dyDescent="0.2">
      <c r="E2870" s="309"/>
      <c r="F2870" s="244" t="str">
        <f t="shared" si="44"/>
        <v xml:space="preserve">, </v>
      </c>
    </row>
    <row r="2871" spans="5:6" x14ac:dyDescent="0.2">
      <c r="E2871" s="309"/>
      <c r="F2871" s="244" t="str">
        <f t="shared" si="44"/>
        <v xml:space="preserve">, </v>
      </c>
    </row>
    <row r="2872" spans="5:6" x14ac:dyDescent="0.2">
      <c r="E2872" s="309"/>
      <c r="F2872" s="244" t="str">
        <f t="shared" si="44"/>
        <v xml:space="preserve">, </v>
      </c>
    </row>
    <row r="2873" spans="5:6" x14ac:dyDescent="0.2">
      <c r="E2873" s="309"/>
      <c r="F2873" s="244" t="str">
        <f t="shared" si="44"/>
        <v xml:space="preserve">, </v>
      </c>
    </row>
    <row r="2874" spans="5:6" x14ac:dyDescent="0.2">
      <c r="E2874" s="309"/>
      <c r="F2874" s="244" t="str">
        <f t="shared" si="44"/>
        <v xml:space="preserve">, </v>
      </c>
    </row>
    <row r="2875" spans="5:6" x14ac:dyDescent="0.2">
      <c r="E2875" s="309"/>
      <c r="F2875" s="244" t="str">
        <f t="shared" si="44"/>
        <v xml:space="preserve">, </v>
      </c>
    </row>
    <row r="2876" spans="5:6" x14ac:dyDescent="0.2">
      <c r="E2876" s="309"/>
      <c r="F2876" s="244" t="str">
        <f t="shared" si="44"/>
        <v xml:space="preserve">, </v>
      </c>
    </row>
    <row r="2877" spans="5:6" x14ac:dyDescent="0.2">
      <c r="E2877" s="309"/>
      <c r="F2877" s="244" t="str">
        <f t="shared" si="44"/>
        <v xml:space="preserve">, </v>
      </c>
    </row>
    <row r="2878" spans="5:6" x14ac:dyDescent="0.2">
      <c r="E2878" s="309"/>
      <c r="F2878" s="244" t="str">
        <f t="shared" si="44"/>
        <v xml:space="preserve">, </v>
      </c>
    </row>
    <row r="2879" spans="5:6" x14ac:dyDescent="0.2">
      <c r="E2879" s="309"/>
      <c r="F2879" s="244" t="str">
        <f t="shared" si="44"/>
        <v xml:space="preserve">, </v>
      </c>
    </row>
    <row r="2880" spans="5:6" x14ac:dyDescent="0.2">
      <c r="E2880" s="309"/>
      <c r="F2880" s="244" t="str">
        <f t="shared" si="44"/>
        <v xml:space="preserve">, </v>
      </c>
    </row>
    <row r="2881" spans="5:6" x14ac:dyDescent="0.2">
      <c r="E2881" s="309"/>
      <c r="F2881" s="244" t="str">
        <f t="shared" si="44"/>
        <v xml:space="preserve">, </v>
      </c>
    </row>
    <row r="2882" spans="5:6" x14ac:dyDescent="0.2">
      <c r="E2882" s="309"/>
      <c r="F2882" s="244" t="str">
        <f t="shared" si="44"/>
        <v xml:space="preserve">, </v>
      </c>
    </row>
    <row r="2883" spans="5:6" x14ac:dyDescent="0.2">
      <c r="E2883" s="309"/>
      <c r="F2883" s="244" t="str">
        <f t="shared" si="44"/>
        <v xml:space="preserve">, </v>
      </c>
    </row>
    <row r="2884" spans="5:6" x14ac:dyDescent="0.2">
      <c r="E2884" s="309"/>
      <c r="F2884" s="244" t="str">
        <f t="shared" si="44"/>
        <v xml:space="preserve">, </v>
      </c>
    </row>
    <row r="2885" spans="5:6" x14ac:dyDescent="0.2">
      <c r="E2885" s="309"/>
      <c r="F2885" s="244" t="str">
        <f t="shared" si="44"/>
        <v xml:space="preserve">, </v>
      </c>
    </row>
    <row r="2886" spans="5:6" x14ac:dyDescent="0.2">
      <c r="E2886" s="309"/>
      <c r="F2886" s="244" t="str">
        <f t="shared" si="44"/>
        <v xml:space="preserve">, </v>
      </c>
    </row>
    <row r="2887" spans="5:6" x14ac:dyDescent="0.2">
      <c r="E2887" s="309"/>
      <c r="F2887" s="244" t="str">
        <f t="shared" si="44"/>
        <v xml:space="preserve">, </v>
      </c>
    </row>
    <row r="2888" spans="5:6" x14ac:dyDescent="0.2">
      <c r="E2888" s="309"/>
      <c r="F2888" s="244" t="str">
        <f t="shared" si="44"/>
        <v xml:space="preserve">, </v>
      </c>
    </row>
    <row r="2889" spans="5:6" x14ac:dyDescent="0.2">
      <c r="E2889" s="309"/>
      <c r="F2889" s="244" t="str">
        <f t="shared" si="44"/>
        <v xml:space="preserve">, </v>
      </c>
    </row>
    <row r="2890" spans="5:6" x14ac:dyDescent="0.2">
      <c r="E2890" s="309"/>
      <c r="F2890" s="244" t="str">
        <f t="shared" ref="F2890:F2953" si="45">CONCATENATE(A2890, ", ", B2890)</f>
        <v xml:space="preserve">, </v>
      </c>
    </row>
    <row r="2891" spans="5:6" x14ac:dyDescent="0.2">
      <c r="E2891" s="309"/>
      <c r="F2891" s="244" t="str">
        <f t="shared" si="45"/>
        <v xml:space="preserve">, </v>
      </c>
    </row>
    <row r="2892" spans="5:6" x14ac:dyDescent="0.2">
      <c r="E2892" s="309"/>
      <c r="F2892" s="244" t="str">
        <f t="shared" si="45"/>
        <v xml:space="preserve">, </v>
      </c>
    </row>
    <row r="2893" spans="5:6" x14ac:dyDescent="0.2">
      <c r="E2893" s="309"/>
      <c r="F2893" s="244" t="str">
        <f t="shared" si="45"/>
        <v xml:space="preserve">, </v>
      </c>
    </row>
    <row r="2894" spans="5:6" x14ac:dyDescent="0.2">
      <c r="E2894" s="309"/>
      <c r="F2894" s="244" t="str">
        <f t="shared" si="45"/>
        <v xml:space="preserve">, </v>
      </c>
    </row>
    <row r="2895" spans="5:6" x14ac:dyDescent="0.2">
      <c r="E2895" s="309"/>
      <c r="F2895" s="244" t="str">
        <f t="shared" si="45"/>
        <v xml:space="preserve">, </v>
      </c>
    </row>
    <row r="2896" spans="5:6" x14ac:dyDescent="0.2">
      <c r="E2896" s="309"/>
      <c r="F2896" s="244" t="str">
        <f t="shared" si="45"/>
        <v xml:space="preserve">, </v>
      </c>
    </row>
    <row r="2897" spans="5:6" x14ac:dyDescent="0.2">
      <c r="E2897" s="309"/>
      <c r="F2897" s="244" t="str">
        <f t="shared" si="45"/>
        <v xml:space="preserve">, </v>
      </c>
    </row>
    <row r="2898" spans="5:6" x14ac:dyDescent="0.2">
      <c r="E2898" s="309"/>
      <c r="F2898" s="244" t="str">
        <f t="shared" si="45"/>
        <v xml:space="preserve">, </v>
      </c>
    </row>
    <row r="2899" spans="5:6" x14ac:dyDescent="0.2">
      <c r="E2899" s="309"/>
      <c r="F2899" s="244" t="str">
        <f t="shared" si="45"/>
        <v xml:space="preserve">, </v>
      </c>
    </row>
    <row r="2900" spans="5:6" x14ac:dyDescent="0.2">
      <c r="E2900" s="309"/>
      <c r="F2900" s="244" t="str">
        <f t="shared" si="45"/>
        <v xml:space="preserve">, </v>
      </c>
    </row>
    <row r="2901" spans="5:6" x14ac:dyDescent="0.2">
      <c r="E2901" s="309"/>
      <c r="F2901" s="244" t="str">
        <f t="shared" si="45"/>
        <v xml:space="preserve">, </v>
      </c>
    </row>
    <row r="2902" spans="5:6" x14ac:dyDescent="0.2">
      <c r="E2902" s="309"/>
      <c r="F2902" s="244" t="str">
        <f t="shared" si="45"/>
        <v xml:space="preserve">, </v>
      </c>
    </row>
    <row r="2903" spans="5:6" x14ac:dyDescent="0.2">
      <c r="E2903" s="309"/>
      <c r="F2903" s="244" t="str">
        <f t="shared" si="45"/>
        <v xml:space="preserve">, </v>
      </c>
    </row>
    <row r="2904" spans="5:6" x14ac:dyDescent="0.2">
      <c r="E2904" s="309"/>
      <c r="F2904" s="244" t="str">
        <f t="shared" si="45"/>
        <v xml:space="preserve">, </v>
      </c>
    </row>
    <row r="2905" spans="5:6" x14ac:dyDescent="0.2">
      <c r="E2905" s="309"/>
      <c r="F2905" s="244" t="str">
        <f t="shared" si="45"/>
        <v xml:space="preserve">, </v>
      </c>
    </row>
    <row r="2906" spans="5:6" x14ac:dyDescent="0.2">
      <c r="E2906" s="309"/>
      <c r="F2906" s="244" t="str">
        <f t="shared" si="45"/>
        <v xml:space="preserve">, </v>
      </c>
    </row>
    <row r="2907" spans="5:6" x14ac:dyDescent="0.2">
      <c r="E2907" s="309"/>
      <c r="F2907" s="244" t="str">
        <f t="shared" si="45"/>
        <v xml:space="preserve">, </v>
      </c>
    </row>
    <row r="2908" spans="5:6" x14ac:dyDescent="0.2">
      <c r="E2908" s="309"/>
      <c r="F2908" s="244" t="str">
        <f t="shared" si="45"/>
        <v xml:space="preserve">, </v>
      </c>
    </row>
    <row r="2909" spans="5:6" x14ac:dyDescent="0.2">
      <c r="E2909" s="309"/>
      <c r="F2909" s="244" t="str">
        <f t="shared" si="45"/>
        <v xml:space="preserve">, </v>
      </c>
    </row>
    <row r="2910" spans="5:6" x14ac:dyDescent="0.2">
      <c r="E2910" s="309"/>
      <c r="F2910" s="244" t="str">
        <f t="shared" si="45"/>
        <v xml:space="preserve">, </v>
      </c>
    </row>
    <row r="2911" spans="5:6" x14ac:dyDescent="0.2">
      <c r="E2911" s="309"/>
      <c r="F2911" s="244" t="str">
        <f t="shared" si="45"/>
        <v xml:space="preserve">, </v>
      </c>
    </row>
    <row r="2912" spans="5:6" x14ac:dyDescent="0.2">
      <c r="E2912" s="309"/>
      <c r="F2912" s="244" t="str">
        <f t="shared" si="45"/>
        <v xml:space="preserve">, </v>
      </c>
    </row>
    <row r="2913" spans="5:6" x14ac:dyDescent="0.2">
      <c r="E2913" s="309"/>
      <c r="F2913" s="244" t="str">
        <f t="shared" si="45"/>
        <v xml:space="preserve">, </v>
      </c>
    </row>
    <row r="2914" spans="5:6" x14ac:dyDescent="0.2">
      <c r="E2914" s="309"/>
      <c r="F2914" s="244" t="str">
        <f t="shared" si="45"/>
        <v xml:space="preserve">, </v>
      </c>
    </row>
    <row r="2915" spans="5:6" x14ac:dyDescent="0.2">
      <c r="E2915" s="309"/>
      <c r="F2915" s="244" t="str">
        <f t="shared" si="45"/>
        <v xml:space="preserve">, </v>
      </c>
    </row>
    <row r="2916" spans="5:6" x14ac:dyDescent="0.2">
      <c r="E2916" s="309"/>
      <c r="F2916" s="244" t="str">
        <f t="shared" si="45"/>
        <v xml:space="preserve">, </v>
      </c>
    </row>
    <row r="2917" spans="5:6" x14ac:dyDescent="0.2">
      <c r="E2917" s="309"/>
      <c r="F2917" s="244" t="str">
        <f t="shared" si="45"/>
        <v xml:space="preserve">, </v>
      </c>
    </row>
    <row r="2918" spans="5:6" x14ac:dyDescent="0.2">
      <c r="E2918" s="309"/>
      <c r="F2918" s="244" t="str">
        <f t="shared" si="45"/>
        <v xml:space="preserve">, </v>
      </c>
    </row>
    <row r="2919" spans="5:6" x14ac:dyDescent="0.2">
      <c r="E2919" s="309"/>
      <c r="F2919" s="244" t="str">
        <f t="shared" si="45"/>
        <v xml:space="preserve">, </v>
      </c>
    </row>
    <row r="2920" spans="5:6" x14ac:dyDescent="0.2">
      <c r="E2920" s="309"/>
      <c r="F2920" s="244" t="str">
        <f t="shared" si="45"/>
        <v xml:space="preserve">, </v>
      </c>
    </row>
    <row r="2921" spans="5:6" x14ac:dyDescent="0.2">
      <c r="E2921" s="309"/>
      <c r="F2921" s="244" t="str">
        <f t="shared" si="45"/>
        <v xml:space="preserve">, </v>
      </c>
    </row>
    <row r="2922" spans="5:6" x14ac:dyDescent="0.2">
      <c r="E2922" s="309"/>
      <c r="F2922" s="244" t="str">
        <f t="shared" si="45"/>
        <v xml:space="preserve">, </v>
      </c>
    </row>
    <row r="2923" spans="5:6" x14ac:dyDescent="0.2">
      <c r="E2923" s="309"/>
      <c r="F2923" s="244" t="str">
        <f t="shared" si="45"/>
        <v xml:space="preserve">, </v>
      </c>
    </row>
    <row r="2924" spans="5:6" x14ac:dyDescent="0.2">
      <c r="E2924" s="309"/>
      <c r="F2924" s="244" t="str">
        <f t="shared" si="45"/>
        <v xml:space="preserve">, </v>
      </c>
    </row>
    <row r="2925" spans="5:6" x14ac:dyDescent="0.2">
      <c r="E2925" s="309"/>
      <c r="F2925" s="244" t="str">
        <f t="shared" si="45"/>
        <v xml:space="preserve">, </v>
      </c>
    </row>
    <row r="2926" spans="5:6" x14ac:dyDescent="0.2">
      <c r="E2926" s="309"/>
      <c r="F2926" s="244" t="str">
        <f t="shared" si="45"/>
        <v xml:space="preserve">, </v>
      </c>
    </row>
    <row r="2927" spans="5:6" x14ac:dyDescent="0.2">
      <c r="E2927" s="309"/>
      <c r="F2927" s="244" t="str">
        <f t="shared" si="45"/>
        <v xml:space="preserve">, </v>
      </c>
    </row>
    <row r="2928" spans="5:6" x14ac:dyDescent="0.2">
      <c r="E2928" s="309"/>
      <c r="F2928" s="244" t="str">
        <f t="shared" si="45"/>
        <v xml:space="preserve">, </v>
      </c>
    </row>
    <row r="2929" spans="5:6" x14ac:dyDescent="0.2">
      <c r="E2929" s="309"/>
      <c r="F2929" s="244" t="str">
        <f t="shared" si="45"/>
        <v xml:space="preserve">, </v>
      </c>
    </row>
    <row r="2930" spans="5:6" x14ac:dyDescent="0.2">
      <c r="E2930" s="309"/>
      <c r="F2930" s="244" t="str">
        <f t="shared" si="45"/>
        <v xml:space="preserve">, </v>
      </c>
    </row>
    <row r="2931" spans="5:6" x14ac:dyDescent="0.2">
      <c r="E2931" s="309"/>
      <c r="F2931" s="244" t="str">
        <f t="shared" si="45"/>
        <v xml:space="preserve">, </v>
      </c>
    </row>
    <row r="2932" spans="5:6" x14ac:dyDescent="0.2">
      <c r="E2932" s="309"/>
      <c r="F2932" s="244" t="str">
        <f t="shared" si="45"/>
        <v xml:space="preserve">, </v>
      </c>
    </row>
    <row r="2933" spans="5:6" x14ac:dyDescent="0.2">
      <c r="E2933" s="309"/>
      <c r="F2933" s="244" t="str">
        <f t="shared" si="45"/>
        <v xml:space="preserve">, </v>
      </c>
    </row>
    <row r="2934" spans="5:6" x14ac:dyDescent="0.2">
      <c r="E2934" s="309"/>
      <c r="F2934" s="244" t="str">
        <f t="shared" si="45"/>
        <v xml:space="preserve">, </v>
      </c>
    </row>
    <row r="2935" spans="5:6" x14ac:dyDescent="0.2">
      <c r="E2935" s="309"/>
      <c r="F2935" s="244" t="str">
        <f t="shared" si="45"/>
        <v xml:space="preserve">, </v>
      </c>
    </row>
    <row r="2936" spans="5:6" x14ac:dyDescent="0.2">
      <c r="E2936" s="309"/>
      <c r="F2936" s="244" t="str">
        <f t="shared" si="45"/>
        <v xml:space="preserve">, </v>
      </c>
    </row>
    <row r="2937" spans="5:6" x14ac:dyDescent="0.2">
      <c r="E2937" s="309"/>
      <c r="F2937" s="244" t="str">
        <f t="shared" si="45"/>
        <v xml:space="preserve">, </v>
      </c>
    </row>
    <row r="2938" spans="5:6" x14ac:dyDescent="0.2">
      <c r="E2938" s="309"/>
      <c r="F2938" s="244" t="str">
        <f t="shared" si="45"/>
        <v xml:space="preserve">, </v>
      </c>
    </row>
    <row r="2939" spans="5:6" x14ac:dyDescent="0.2">
      <c r="E2939" s="309"/>
      <c r="F2939" s="244" t="str">
        <f t="shared" si="45"/>
        <v xml:space="preserve">, </v>
      </c>
    </row>
    <row r="2940" spans="5:6" x14ac:dyDescent="0.2">
      <c r="E2940" s="309"/>
      <c r="F2940" s="244" t="str">
        <f t="shared" si="45"/>
        <v xml:space="preserve">, </v>
      </c>
    </row>
    <row r="2941" spans="5:6" x14ac:dyDescent="0.2">
      <c r="E2941" s="309"/>
      <c r="F2941" s="244" t="str">
        <f t="shared" si="45"/>
        <v xml:space="preserve">, </v>
      </c>
    </row>
    <row r="2942" spans="5:6" x14ac:dyDescent="0.2">
      <c r="E2942" s="309"/>
      <c r="F2942" s="244" t="str">
        <f t="shared" si="45"/>
        <v xml:space="preserve">, </v>
      </c>
    </row>
    <row r="2943" spans="5:6" x14ac:dyDescent="0.2">
      <c r="E2943" s="309"/>
      <c r="F2943" s="244" t="str">
        <f t="shared" si="45"/>
        <v xml:space="preserve">, </v>
      </c>
    </row>
    <row r="2944" spans="5:6" x14ac:dyDescent="0.2">
      <c r="E2944" s="309"/>
      <c r="F2944" s="244" t="str">
        <f t="shared" si="45"/>
        <v xml:space="preserve">, </v>
      </c>
    </row>
    <row r="2945" spans="5:6" x14ac:dyDescent="0.2">
      <c r="E2945" s="309"/>
      <c r="F2945" s="244" t="str">
        <f t="shared" si="45"/>
        <v xml:space="preserve">, </v>
      </c>
    </row>
    <row r="2946" spans="5:6" x14ac:dyDescent="0.2">
      <c r="E2946" s="309"/>
      <c r="F2946" s="244" t="str">
        <f t="shared" si="45"/>
        <v xml:space="preserve">, </v>
      </c>
    </row>
    <row r="2947" spans="5:6" x14ac:dyDescent="0.2">
      <c r="E2947" s="309"/>
      <c r="F2947" s="244" t="str">
        <f t="shared" si="45"/>
        <v xml:space="preserve">, </v>
      </c>
    </row>
    <row r="2948" spans="5:6" x14ac:dyDescent="0.2">
      <c r="E2948" s="309"/>
      <c r="F2948" s="244" t="str">
        <f t="shared" si="45"/>
        <v xml:space="preserve">, </v>
      </c>
    </row>
    <row r="2949" spans="5:6" x14ac:dyDescent="0.2">
      <c r="E2949" s="309"/>
      <c r="F2949" s="244" t="str">
        <f t="shared" si="45"/>
        <v xml:space="preserve">, </v>
      </c>
    </row>
    <row r="2950" spans="5:6" x14ac:dyDescent="0.2">
      <c r="E2950" s="309"/>
      <c r="F2950" s="244" t="str">
        <f t="shared" si="45"/>
        <v xml:space="preserve">, </v>
      </c>
    </row>
    <row r="2951" spans="5:6" x14ac:dyDescent="0.2">
      <c r="E2951" s="309"/>
      <c r="F2951" s="244" t="str">
        <f t="shared" si="45"/>
        <v xml:space="preserve">, </v>
      </c>
    </row>
    <row r="2952" spans="5:6" x14ac:dyDescent="0.2">
      <c r="E2952" s="309"/>
      <c r="F2952" s="244" t="str">
        <f t="shared" si="45"/>
        <v xml:space="preserve">, </v>
      </c>
    </row>
    <row r="2953" spans="5:6" x14ac:dyDescent="0.2">
      <c r="E2953" s="309"/>
      <c r="F2953" s="244" t="str">
        <f t="shared" si="45"/>
        <v xml:space="preserve">, </v>
      </c>
    </row>
    <row r="2954" spans="5:6" x14ac:dyDescent="0.2">
      <c r="E2954" s="309"/>
      <c r="F2954" s="244" t="str">
        <f t="shared" ref="F2954:F2999" si="46">CONCATENATE(A2954, ", ", B2954)</f>
        <v xml:space="preserve">, </v>
      </c>
    </row>
    <row r="2955" spans="5:6" x14ac:dyDescent="0.2">
      <c r="E2955" s="309"/>
      <c r="F2955" s="244" t="str">
        <f t="shared" si="46"/>
        <v xml:space="preserve">, </v>
      </c>
    </row>
    <row r="2956" spans="5:6" x14ac:dyDescent="0.2">
      <c r="E2956" s="309"/>
      <c r="F2956" s="244" t="str">
        <f t="shared" si="46"/>
        <v xml:space="preserve">, </v>
      </c>
    </row>
    <row r="2957" spans="5:6" x14ac:dyDescent="0.2">
      <c r="E2957" s="309"/>
      <c r="F2957" s="244" t="str">
        <f t="shared" si="46"/>
        <v xml:space="preserve">, </v>
      </c>
    </row>
    <row r="2958" spans="5:6" x14ac:dyDescent="0.2">
      <c r="E2958" s="309"/>
      <c r="F2958" s="244" t="str">
        <f t="shared" si="46"/>
        <v xml:space="preserve">, </v>
      </c>
    </row>
    <row r="2959" spans="5:6" x14ac:dyDescent="0.2">
      <c r="E2959" s="309"/>
      <c r="F2959" s="244" t="str">
        <f t="shared" si="46"/>
        <v xml:space="preserve">, </v>
      </c>
    </row>
    <row r="2960" spans="5:6" x14ac:dyDescent="0.2">
      <c r="E2960" s="309"/>
      <c r="F2960" s="244" t="str">
        <f t="shared" si="46"/>
        <v xml:space="preserve">, </v>
      </c>
    </row>
    <row r="2961" spans="5:6" x14ac:dyDescent="0.2">
      <c r="E2961" s="309"/>
      <c r="F2961" s="244" t="str">
        <f t="shared" si="46"/>
        <v xml:space="preserve">, </v>
      </c>
    </row>
    <row r="2962" spans="5:6" x14ac:dyDescent="0.2">
      <c r="E2962" s="309"/>
      <c r="F2962" s="244" t="str">
        <f t="shared" si="46"/>
        <v xml:space="preserve">, </v>
      </c>
    </row>
    <row r="2963" spans="5:6" x14ac:dyDescent="0.2">
      <c r="E2963" s="309"/>
      <c r="F2963" s="244" t="str">
        <f t="shared" si="46"/>
        <v xml:space="preserve">, </v>
      </c>
    </row>
    <row r="2964" spans="5:6" x14ac:dyDescent="0.2">
      <c r="E2964" s="309"/>
      <c r="F2964" s="244" t="str">
        <f t="shared" si="46"/>
        <v xml:space="preserve">, </v>
      </c>
    </row>
    <row r="2965" spans="5:6" x14ac:dyDescent="0.2">
      <c r="E2965" s="309"/>
      <c r="F2965" s="244" t="str">
        <f t="shared" si="46"/>
        <v xml:space="preserve">, </v>
      </c>
    </row>
    <row r="2966" spans="5:6" x14ac:dyDescent="0.2">
      <c r="E2966" s="309"/>
      <c r="F2966" s="244" t="str">
        <f t="shared" si="46"/>
        <v xml:space="preserve">, </v>
      </c>
    </row>
    <row r="2967" spans="5:6" x14ac:dyDescent="0.2">
      <c r="E2967" s="309"/>
      <c r="F2967" s="244" t="str">
        <f t="shared" si="46"/>
        <v xml:space="preserve">, </v>
      </c>
    </row>
    <row r="2968" spans="5:6" x14ac:dyDescent="0.2">
      <c r="E2968" s="309"/>
      <c r="F2968" s="244" t="str">
        <f t="shared" si="46"/>
        <v xml:space="preserve">, </v>
      </c>
    </row>
    <row r="2969" spans="5:6" x14ac:dyDescent="0.2">
      <c r="E2969" s="309"/>
      <c r="F2969" s="244" t="str">
        <f t="shared" si="46"/>
        <v xml:space="preserve">, </v>
      </c>
    </row>
    <row r="2970" spans="5:6" x14ac:dyDescent="0.2">
      <c r="E2970" s="309"/>
      <c r="F2970" s="244" t="str">
        <f t="shared" si="46"/>
        <v xml:space="preserve">, </v>
      </c>
    </row>
    <row r="2971" spans="5:6" x14ac:dyDescent="0.2">
      <c r="E2971" s="309"/>
      <c r="F2971" s="244" t="str">
        <f t="shared" si="46"/>
        <v xml:space="preserve">, </v>
      </c>
    </row>
    <row r="2972" spans="5:6" x14ac:dyDescent="0.2">
      <c r="E2972" s="309"/>
      <c r="F2972" s="244" t="str">
        <f t="shared" si="46"/>
        <v xml:space="preserve">, </v>
      </c>
    </row>
    <row r="2973" spans="5:6" x14ac:dyDescent="0.2">
      <c r="E2973" s="309"/>
      <c r="F2973" s="244" t="str">
        <f t="shared" si="46"/>
        <v xml:space="preserve">, </v>
      </c>
    </row>
    <row r="2974" spans="5:6" x14ac:dyDescent="0.2">
      <c r="E2974" s="309"/>
      <c r="F2974" s="244" t="str">
        <f t="shared" si="46"/>
        <v xml:space="preserve">, </v>
      </c>
    </row>
    <row r="2975" spans="5:6" x14ac:dyDescent="0.2">
      <c r="E2975" s="309"/>
      <c r="F2975" s="244" t="str">
        <f t="shared" si="46"/>
        <v xml:space="preserve">, </v>
      </c>
    </row>
    <row r="2976" spans="5:6" x14ac:dyDescent="0.2">
      <c r="E2976" s="309"/>
      <c r="F2976" s="244" t="str">
        <f t="shared" si="46"/>
        <v xml:space="preserve">, </v>
      </c>
    </row>
    <row r="2977" spans="5:6" x14ac:dyDescent="0.2">
      <c r="E2977" s="309"/>
      <c r="F2977" s="244" t="str">
        <f t="shared" si="46"/>
        <v xml:space="preserve">, </v>
      </c>
    </row>
    <row r="2978" spans="5:6" x14ac:dyDescent="0.2">
      <c r="E2978" s="309"/>
      <c r="F2978" s="244" t="str">
        <f t="shared" si="46"/>
        <v xml:space="preserve">, </v>
      </c>
    </row>
    <row r="2979" spans="5:6" x14ac:dyDescent="0.2">
      <c r="E2979" s="309"/>
      <c r="F2979" s="244" t="str">
        <f t="shared" si="46"/>
        <v xml:space="preserve">, </v>
      </c>
    </row>
    <row r="2980" spans="5:6" x14ac:dyDescent="0.2">
      <c r="E2980" s="309"/>
      <c r="F2980" s="244" t="str">
        <f t="shared" si="46"/>
        <v xml:space="preserve">, </v>
      </c>
    </row>
    <row r="2981" spans="5:6" x14ac:dyDescent="0.2">
      <c r="E2981" s="309"/>
      <c r="F2981" s="244" t="str">
        <f t="shared" si="46"/>
        <v xml:space="preserve">, </v>
      </c>
    </row>
    <row r="2982" spans="5:6" x14ac:dyDescent="0.2">
      <c r="E2982" s="309"/>
      <c r="F2982" s="244" t="str">
        <f t="shared" si="46"/>
        <v xml:space="preserve">, </v>
      </c>
    </row>
    <row r="2983" spans="5:6" x14ac:dyDescent="0.2">
      <c r="E2983" s="309"/>
      <c r="F2983" s="244" t="str">
        <f t="shared" si="46"/>
        <v xml:space="preserve">, </v>
      </c>
    </row>
    <row r="2984" spans="5:6" x14ac:dyDescent="0.2">
      <c r="E2984" s="309"/>
      <c r="F2984" s="244" t="str">
        <f t="shared" si="46"/>
        <v xml:space="preserve">, </v>
      </c>
    </row>
    <row r="2985" spans="5:6" x14ac:dyDescent="0.2">
      <c r="E2985" s="309"/>
      <c r="F2985" s="244" t="str">
        <f t="shared" si="46"/>
        <v xml:space="preserve">, </v>
      </c>
    </row>
    <row r="2986" spans="5:6" x14ac:dyDescent="0.2">
      <c r="E2986" s="309"/>
      <c r="F2986" s="244" t="str">
        <f t="shared" si="46"/>
        <v xml:space="preserve">, </v>
      </c>
    </row>
    <row r="2987" spans="5:6" x14ac:dyDescent="0.2">
      <c r="E2987" s="309"/>
      <c r="F2987" s="244" t="str">
        <f t="shared" si="46"/>
        <v xml:space="preserve">, </v>
      </c>
    </row>
    <row r="2988" spans="5:6" x14ac:dyDescent="0.2">
      <c r="E2988" s="309"/>
      <c r="F2988" s="244" t="str">
        <f t="shared" si="46"/>
        <v xml:space="preserve">, </v>
      </c>
    </row>
    <row r="2989" spans="5:6" x14ac:dyDescent="0.2">
      <c r="E2989" s="309"/>
      <c r="F2989" s="244" t="str">
        <f t="shared" si="46"/>
        <v xml:space="preserve">, </v>
      </c>
    </row>
    <row r="2990" spans="5:6" x14ac:dyDescent="0.2">
      <c r="E2990" s="309"/>
      <c r="F2990" s="244" t="str">
        <f t="shared" si="46"/>
        <v xml:space="preserve">, </v>
      </c>
    </row>
    <row r="2991" spans="5:6" x14ac:dyDescent="0.2">
      <c r="E2991" s="309"/>
      <c r="F2991" s="244" t="str">
        <f t="shared" si="46"/>
        <v xml:space="preserve">, </v>
      </c>
    </row>
    <row r="2992" spans="5:6" x14ac:dyDescent="0.2">
      <c r="E2992" s="309"/>
      <c r="F2992" s="244" t="str">
        <f t="shared" si="46"/>
        <v xml:space="preserve">, </v>
      </c>
    </row>
    <row r="2993" spans="5:6" x14ac:dyDescent="0.2">
      <c r="E2993" s="309"/>
      <c r="F2993" s="244" t="str">
        <f t="shared" si="46"/>
        <v xml:space="preserve">, </v>
      </c>
    </row>
    <row r="2994" spans="5:6" x14ac:dyDescent="0.2">
      <c r="E2994" s="309"/>
      <c r="F2994" s="244" t="str">
        <f t="shared" si="46"/>
        <v xml:space="preserve">, </v>
      </c>
    </row>
    <row r="2995" spans="5:6" x14ac:dyDescent="0.2">
      <c r="E2995" s="309"/>
      <c r="F2995" s="244" t="str">
        <f t="shared" si="46"/>
        <v xml:space="preserve">, </v>
      </c>
    </row>
    <row r="2996" spans="5:6" x14ac:dyDescent="0.2">
      <c r="E2996" s="309"/>
      <c r="F2996" s="244" t="str">
        <f t="shared" si="46"/>
        <v xml:space="preserve">, </v>
      </c>
    </row>
    <row r="2997" spans="5:6" x14ac:dyDescent="0.2">
      <c r="E2997" s="309"/>
      <c r="F2997" s="244" t="str">
        <f t="shared" si="46"/>
        <v xml:space="preserve">, </v>
      </c>
    </row>
    <row r="2998" spans="5:6" x14ac:dyDescent="0.2">
      <c r="E2998" s="309"/>
      <c r="F2998" s="244" t="str">
        <f t="shared" si="46"/>
        <v xml:space="preserve">, </v>
      </c>
    </row>
    <row r="2999" spans="5:6" x14ac:dyDescent="0.2">
      <c r="E2999" s="309"/>
      <c r="F2999" s="244" t="str">
        <f t="shared" si="46"/>
        <v xml:space="preserve">, </v>
      </c>
    </row>
  </sheetData>
  <sheetProtection algorithmName="SHA-512" hashValue="PMaCgEruFE5aoKWfzUpcndClMPyMBhz0CYGDv8w4Zm/ZPkUkyQJVUenF80s7JtGtSTJjLR4M0OJ6zyX8yhFrSg==" saltValue="YwzkvKrtCZpUWukqJh1rYQ==" spinCount="100000" sheet="1" objects="1" scenarios="1"/>
  <dataValidations count="6">
    <dataValidation allowBlank="1" showInputMessage="1" showErrorMessage="1" prompt="Press TAB to move input areas" sqref="A1"/>
    <dataValidation allowBlank="1" showInputMessage="1" showErrorMessage="1" prompt="Input TSP's last name" sqref="A9:A2999"/>
    <dataValidation allowBlank="1" showInputMessage="1" showErrorMessage="1" prompt="Input TSP's first name" sqref="B9:B2999"/>
    <dataValidation allowBlank="1" showInputMessage="1" showErrorMessage="1" prompt="Input TSP's e-mail address" sqref="E9:E2999"/>
    <dataValidation allowBlank="1" showInputMessage="1" showErrorMessage="1" prompt="Input TSP's job category/title (in the LEA's accounting system)" sqref="C9:C2999"/>
    <dataValidation allowBlank="1" showInputMessage="1" showErrorMessage="1" prompt="Input the TSP's LEA BOP approved job classification" sqref="D9:D2999"/>
  </dataValidations>
  <pageMargins left="0.2" right="0.2" top="0.75" bottom="0.75" header="0.3" footer="0.3"/>
  <pageSetup scale="80" orientation="landscape" r:id="rId1"/>
  <headerFooter>
    <oddFooter>&amp;LDHCS 6299 (11/2021)&amp;RPage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99"/>
  <sheetViews>
    <sheetView zoomScale="76" zoomScaleNormal="76" workbookViewId="0">
      <selection activeCell="C20" sqref="C20"/>
    </sheetView>
  </sheetViews>
  <sheetFormatPr defaultColWidth="0" defaultRowHeight="15" zeroHeight="1" x14ac:dyDescent="0.2"/>
  <cols>
    <col min="1" max="1" width="20.6640625" style="303" customWidth="1"/>
    <col min="2" max="2" width="19.83203125" style="303" customWidth="1"/>
    <col min="3" max="3" width="46.1640625" style="303" customWidth="1"/>
    <col min="4" max="4" width="65.83203125" style="303" customWidth="1"/>
    <col min="5" max="5" width="33.83203125" style="79" customWidth="1"/>
    <col min="6" max="6" width="28.83203125" style="79" hidden="1" customWidth="1"/>
    <col min="7" max="11" width="0" style="79" hidden="1" customWidth="1"/>
    <col min="12" max="16384" width="5.83203125" style="79" hidden="1"/>
  </cols>
  <sheetData>
    <row r="1" spans="1:11" s="12" customFormat="1" x14ac:dyDescent="0.2">
      <c r="A1" s="184" t="s">
        <v>54</v>
      </c>
      <c r="B1" s="1"/>
      <c r="C1" s="1"/>
      <c r="D1" s="1"/>
      <c r="E1" s="1"/>
      <c r="F1" s="1"/>
    </row>
    <row r="2" spans="1:11" s="12" customFormat="1" x14ac:dyDescent="0.2">
      <c r="A2" s="184" t="s">
        <v>51</v>
      </c>
      <c r="B2" s="1"/>
      <c r="C2" s="1"/>
      <c r="D2" s="3"/>
      <c r="E2" s="1"/>
      <c r="F2" s="1"/>
    </row>
    <row r="3" spans="1:11" s="12" customFormat="1" x14ac:dyDescent="0.2">
      <c r="A3" s="184" t="s">
        <v>35</v>
      </c>
      <c r="B3" s="1"/>
      <c r="C3" s="1"/>
      <c r="D3" s="1"/>
      <c r="E3" s="1"/>
      <c r="F3" s="1"/>
    </row>
    <row r="4" spans="1:11" s="302" customFormat="1" ht="24.6" customHeight="1" x14ac:dyDescent="0.2">
      <c r="A4" s="422" t="s">
        <v>385</v>
      </c>
      <c r="B4" s="17"/>
      <c r="C4" s="17"/>
      <c r="D4" s="17"/>
      <c r="E4" s="17"/>
      <c r="F4" s="17"/>
    </row>
    <row r="5" spans="1:11" s="271" customFormat="1" x14ac:dyDescent="0.2">
      <c r="A5" s="244" t="s">
        <v>68</v>
      </c>
      <c r="B5" s="510">
        <f>Certification!C7</f>
        <v>0</v>
      </c>
      <c r="C5" s="310"/>
      <c r="D5" s="308"/>
      <c r="E5" s="308"/>
      <c r="F5" s="308"/>
      <c r="G5" s="279"/>
      <c r="H5" s="279"/>
      <c r="I5" s="279"/>
      <c r="J5" s="279"/>
      <c r="K5" s="279"/>
    </row>
    <row r="6" spans="1:11" s="271" customFormat="1" x14ac:dyDescent="0.2">
      <c r="A6" s="244" t="s">
        <v>241</v>
      </c>
      <c r="B6" s="511">
        <f>Certification!G7</f>
        <v>0</v>
      </c>
      <c r="C6" s="311"/>
      <c r="D6" s="308"/>
      <c r="E6" s="308"/>
      <c r="F6" s="308"/>
      <c r="G6" s="279"/>
      <c r="H6" s="279"/>
      <c r="I6" s="279"/>
      <c r="J6" s="279"/>
      <c r="K6" s="279"/>
    </row>
    <row r="7" spans="1:11" s="271" customFormat="1" x14ac:dyDescent="0.2">
      <c r="A7" s="244" t="s">
        <v>0</v>
      </c>
      <c r="B7" s="511" t="str">
        <f>Certification!$A$5</f>
        <v>SFY 2021-22</v>
      </c>
      <c r="C7" s="310"/>
      <c r="D7" s="308"/>
      <c r="E7" s="308"/>
      <c r="F7" s="308"/>
      <c r="G7" s="279"/>
      <c r="H7" s="279"/>
      <c r="I7" s="279"/>
      <c r="J7" s="279"/>
      <c r="K7" s="279"/>
    </row>
    <row r="8" spans="1:11" s="12" customFormat="1" ht="36" customHeight="1" x14ac:dyDescent="0.2">
      <c r="A8" s="456" t="s">
        <v>331</v>
      </c>
      <c r="B8" s="456" t="s">
        <v>332</v>
      </c>
      <c r="C8" s="456" t="s">
        <v>334</v>
      </c>
      <c r="D8" s="457" t="s">
        <v>380</v>
      </c>
      <c r="E8" s="456" t="s">
        <v>333</v>
      </c>
      <c r="F8" s="456" t="s">
        <v>386</v>
      </c>
      <c r="G8" s="79"/>
    </row>
    <row r="9" spans="1:11" x14ac:dyDescent="0.2">
      <c r="E9" s="309"/>
      <c r="F9" s="244" t="str">
        <f t="shared" ref="F9:F40" si="0">CONCATENATE(A9,", ", B9)</f>
        <v xml:space="preserve">, </v>
      </c>
    </row>
    <row r="10" spans="1:11" x14ac:dyDescent="0.2">
      <c r="E10" s="309"/>
      <c r="F10" s="244" t="str">
        <f t="shared" si="0"/>
        <v xml:space="preserve">, </v>
      </c>
    </row>
    <row r="11" spans="1:11" x14ac:dyDescent="0.2">
      <c r="E11" s="309"/>
      <c r="F11" s="244" t="str">
        <f t="shared" si="0"/>
        <v xml:space="preserve">, </v>
      </c>
    </row>
    <row r="12" spans="1:11" x14ac:dyDescent="0.2">
      <c r="E12" s="309"/>
      <c r="F12" s="244" t="str">
        <f t="shared" si="0"/>
        <v xml:space="preserve">, </v>
      </c>
    </row>
    <row r="13" spans="1:11" x14ac:dyDescent="0.2">
      <c r="E13" s="309"/>
      <c r="F13" s="244" t="str">
        <f t="shared" si="0"/>
        <v xml:space="preserve">, </v>
      </c>
    </row>
    <row r="14" spans="1:11" x14ac:dyDescent="0.2">
      <c r="E14" s="309"/>
      <c r="F14" s="244" t="str">
        <f t="shared" si="0"/>
        <v xml:space="preserve">, </v>
      </c>
    </row>
    <row r="15" spans="1:11" x14ac:dyDescent="0.2">
      <c r="E15" s="309"/>
      <c r="F15" s="244" t="str">
        <f t="shared" si="0"/>
        <v xml:space="preserve">, </v>
      </c>
    </row>
    <row r="16" spans="1:11"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ref="F41:F70" si="1">CONCATENATE(A41,", ", B41)</f>
        <v xml:space="preserve">, </v>
      </c>
    </row>
    <row r="42" spans="5:6" x14ac:dyDescent="0.2">
      <c r="E42" s="309"/>
      <c r="F42" s="244" t="str">
        <f t="shared" si="1"/>
        <v xml:space="preserve">, </v>
      </c>
    </row>
    <row r="43" spans="5:6" x14ac:dyDescent="0.2">
      <c r="E43" s="309"/>
      <c r="F43" s="244" t="str">
        <f t="shared" si="1"/>
        <v xml:space="preserve">, </v>
      </c>
    </row>
    <row r="44" spans="5:6" x14ac:dyDescent="0.2">
      <c r="E44" s="309"/>
      <c r="F44" s="244" t="str">
        <f t="shared" si="1"/>
        <v xml:space="preserve">, </v>
      </c>
    </row>
    <row r="45" spans="5:6" x14ac:dyDescent="0.2">
      <c r="E45" s="309"/>
      <c r="F45" s="244" t="str">
        <f t="shared" si="1"/>
        <v xml:space="preserve">, </v>
      </c>
    </row>
    <row r="46" spans="5:6" x14ac:dyDescent="0.2">
      <c r="E46" s="309"/>
      <c r="F46" s="244" t="str">
        <f t="shared" si="1"/>
        <v xml:space="preserve">, </v>
      </c>
    </row>
    <row r="47" spans="5:6" x14ac:dyDescent="0.2">
      <c r="E47" s="309"/>
      <c r="F47" s="244" t="str">
        <f t="shared" si="1"/>
        <v xml:space="preserve">, </v>
      </c>
    </row>
    <row r="48" spans="5:6" x14ac:dyDescent="0.2">
      <c r="E48" s="309"/>
      <c r="F48" s="244" t="str">
        <f t="shared" si="1"/>
        <v xml:space="preserve">, </v>
      </c>
    </row>
    <row r="49" spans="5:6" x14ac:dyDescent="0.2">
      <c r="E49" s="309"/>
      <c r="F49" s="244" t="str">
        <f t="shared" si="1"/>
        <v xml:space="preserve">, </v>
      </c>
    </row>
    <row r="50" spans="5:6" x14ac:dyDescent="0.2">
      <c r="E50" s="309"/>
      <c r="F50" s="244" t="str">
        <f t="shared" si="1"/>
        <v xml:space="preserve">, </v>
      </c>
    </row>
    <row r="51" spans="5:6" x14ac:dyDescent="0.2">
      <c r="E51" s="309"/>
      <c r="F51" s="244" t="str">
        <f t="shared" si="1"/>
        <v xml:space="preserve">, </v>
      </c>
    </row>
    <row r="52" spans="5:6" x14ac:dyDescent="0.2">
      <c r="E52" s="309"/>
      <c r="F52" s="244" t="str">
        <f t="shared" si="1"/>
        <v xml:space="preserve">, </v>
      </c>
    </row>
    <row r="53" spans="5:6" x14ac:dyDescent="0.2">
      <c r="E53" s="309"/>
      <c r="F53" s="244" t="str">
        <f t="shared" si="1"/>
        <v xml:space="preserve">, </v>
      </c>
    </row>
    <row r="54" spans="5:6" x14ac:dyDescent="0.2">
      <c r="E54" s="309"/>
      <c r="F54" s="244" t="str">
        <f t="shared" si="1"/>
        <v xml:space="preserve">, </v>
      </c>
    </row>
    <row r="55" spans="5:6" x14ac:dyDescent="0.2">
      <c r="E55" s="309"/>
      <c r="F55" s="244" t="str">
        <f t="shared" si="1"/>
        <v xml:space="preserve">, </v>
      </c>
    </row>
    <row r="56" spans="5:6" x14ac:dyDescent="0.2">
      <c r="E56" s="309"/>
      <c r="F56" s="244" t="str">
        <f t="shared" si="1"/>
        <v xml:space="preserve">, </v>
      </c>
    </row>
    <row r="57" spans="5:6" x14ac:dyDescent="0.2">
      <c r="E57" s="309"/>
      <c r="F57" s="244" t="str">
        <f t="shared" si="1"/>
        <v xml:space="preserve">, </v>
      </c>
    </row>
    <row r="58" spans="5:6" x14ac:dyDescent="0.2">
      <c r="E58" s="309"/>
      <c r="F58" s="244" t="str">
        <f t="shared" si="1"/>
        <v xml:space="preserve">, </v>
      </c>
    </row>
    <row r="59" spans="5:6" x14ac:dyDescent="0.2">
      <c r="E59" s="309"/>
      <c r="F59" s="244" t="str">
        <f t="shared" si="1"/>
        <v xml:space="preserve">, </v>
      </c>
    </row>
    <row r="60" spans="5:6" x14ac:dyDescent="0.2">
      <c r="E60" s="309"/>
      <c r="F60" s="244" t="str">
        <f t="shared" si="1"/>
        <v xml:space="preserve">, </v>
      </c>
    </row>
    <row r="61" spans="5:6" x14ac:dyDescent="0.2">
      <c r="E61" s="309"/>
      <c r="F61" s="244" t="str">
        <f t="shared" si="1"/>
        <v xml:space="preserve">, </v>
      </c>
    </row>
    <row r="62" spans="5:6" x14ac:dyDescent="0.2">
      <c r="E62" s="309"/>
      <c r="F62" s="244" t="str">
        <f t="shared" si="1"/>
        <v xml:space="preserve">, </v>
      </c>
    </row>
    <row r="63" spans="5:6" x14ac:dyDescent="0.2">
      <c r="E63" s="309"/>
      <c r="F63" s="244" t="str">
        <f t="shared" si="1"/>
        <v xml:space="preserve">, </v>
      </c>
    </row>
    <row r="64" spans="5:6" x14ac:dyDescent="0.2">
      <c r="E64" s="309"/>
      <c r="F64" s="244" t="str">
        <f t="shared" si="1"/>
        <v xml:space="preserve">, </v>
      </c>
    </row>
    <row r="65" spans="5:6" x14ac:dyDescent="0.2">
      <c r="E65" s="309"/>
      <c r="F65" s="244" t="str">
        <f t="shared" si="1"/>
        <v xml:space="preserve">, </v>
      </c>
    </row>
    <row r="66" spans="5:6" x14ac:dyDescent="0.2">
      <c r="E66" s="309"/>
      <c r="F66" s="244" t="str">
        <f t="shared" si="1"/>
        <v xml:space="preserve">, </v>
      </c>
    </row>
    <row r="67" spans="5:6" x14ac:dyDescent="0.2">
      <c r="E67" s="309"/>
      <c r="F67" s="244" t="str">
        <f t="shared" si="1"/>
        <v xml:space="preserve">, </v>
      </c>
    </row>
    <row r="68" spans="5:6" x14ac:dyDescent="0.2">
      <c r="E68" s="309"/>
      <c r="F68" s="244" t="str">
        <f t="shared" si="1"/>
        <v xml:space="preserve">, </v>
      </c>
    </row>
    <row r="69" spans="5:6" x14ac:dyDescent="0.2">
      <c r="E69" s="309"/>
      <c r="F69" s="244" t="str">
        <f t="shared" si="1"/>
        <v xml:space="preserve">, </v>
      </c>
    </row>
    <row r="70" spans="5:6" x14ac:dyDescent="0.2">
      <c r="E70" s="309"/>
      <c r="F70" s="244" t="str">
        <f t="shared" si="1"/>
        <v xml:space="preserve">, </v>
      </c>
    </row>
    <row r="71" spans="5:6" x14ac:dyDescent="0.2">
      <c r="E71" s="309"/>
      <c r="F71" s="244" t="str">
        <f t="shared" ref="F71:F134" si="2">CONCATENATE(A71,", ", B71)</f>
        <v xml:space="preserve">, </v>
      </c>
    </row>
    <row r="72" spans="5:6" x14ac:dyDescent="0.2">
      <c r="E72" s="309"/>
      <c r="F72" s="244" t="str">
        <f t="shared" si="2"/>
        <v xml:space="preserve">, </v>
      </c>
    </row>
    <row r="73" spans="5:6" x14ac:dyDescent="0.2">
      <c r="E73" s="309"/>
      <c r="F73" s="244" t="str">
        <f t="shared" si="2"/>
        <v xml:space="preserve">, </v>
      </c>
    </row>
    <row r="74" spans="5:6" x14ac:dyDescent="0.2">
      <c r="E74" s="309"/>
      <c r="F74" s="244" t="str">
        <f t="shared" si="2"/>
        <v xml:space="preserve">, </v>
      </c>
    </row>
    <row r="75" spans="5:6" x14ac:dyDescent="0.2">
      <c r="E75" s="309"/>
      <c r="F75" s="244" t="str">
        <f t="shared" si="2"/>
        <v xml:space="preserve">, </v>
      </c>
    </row>
    <row r="76" spans="5:6" x14ac:dyDescent="0.2">
      <c r="E76" s="309"/>
      <c r="F76" s="244" t="str">
        <f t="shared" si="2"/>
        <v xml:space="preserve">, </v>
      </c>
    </row>
    <row r="77" spans="5:6" x14ac:dyDescent="0.2">
      <c r="E77" s="309"/>
      <c r="F77" s="244" t="str">
        <f t="shared" si="2"/>
        <v xml:space="preserve">, </v>
      </c>
    </row>
    <row r="78" spans="5:6" x14ac:dyDescent="0.2">
      <c r="E78" s="309"/>
      <c r="F78" s="244" t="str">
        <f t="shared" si="2"/>
        <v xml:space="preserve">, </v>
      </c>
    </row>
    <row r="79" spans="5:6" x14ac:dyDescent="0.2">
      <c r="E79" s="309"/>
      <c r="F79" s="244" t="str">
        <f t="shared" si="2"/>
        <v xml:space="preserve">, </v>
      </c>
    </row>
    <row r="80" spans="5:6" x14ac:dyDescent="0.2">
      <c r="E80" s="309"/>
      <c r="F80" s="244" t="str">
        <f t="shared" si="2"/>
        <v xml:space="preserve">, </v>
      </c>
    </row>
    <row r="81" spans="5:6" x14ac:dyDescent="0.2">
      <c r="E81" s="309"/>
      <c r="F81" s="244" t="str">
        <f t="shared" si="2"/>
        <v xml:space="preserve">, </v>
      </c>
    </row>
    <row r="82" spans="5:6" x14ac:dyDescent="0.2">
      <c r="E82" s="309"/>
      <c r="F82" s="244" t="str">
        <f t="shared" si="2"/>
        <v xml:space="preserve">, </v>
      </c>
    </row>
    <row r="83" spans="5:6" x14ac:dyDescent="0.2">
      <c r="E83" s="309"/>
      <c r="F83" s="244" t="str">
        <f t="shared" si="2"/>
        <v xml:space="preserve">, </v>
      </c>
    </row>
    <row r="84" spans="5:6" x14ac:dyDescent="0.2">
      <c r="E84" s="309"/>
      <c r="F84" s="244" t="str">
        <f t="shared" si="2"/>
        <v xml:space="preserve">, </v>
      </c>
    </row>
    <row r="85" spans="5:6" x14ac:dyDescent="0.2">
      <c r="E85" s="309"/>
      <c r="F85" s="244" t="str">
        <f t="shared" si="2"/>
        <v xml:space="preserve">, </v>
      </c>
    </row>
    <row r="86" spans="5:6" x14ac:dyDescent="0.2">
      <c r="E86" s="309"/>
      <c r="F86" s="244" t="str">
        <f t="shared" si="2"/>
        <v xml:space="preserve">, </v>
      </c>
    </row>
    <row r="87" spans="5:6" x14ac:dyDescent="0.2">
      <c r="E87" s="309"/>
      <c r="F87" s="244" t="str">
        <f t="shared" si="2"/>
        <v xml:space="preserve">, </v>
      </c>
    </row>
    <row r="88" spans="5:6" x14ac:dyDescent="0.2">
      <c r="E88" s="309"/>
      <c r="F88" s="244" t="str">
        <f t="shared" si="2"/>
        <v xml:space="preserve">, </v>
      </c>
    </row>
    <row r="89" spans="5:6" x14ac:dyDescent="0.2">
      <c r="E89" s="309"/>
      <c r="F89" s="244" t="str">
        <f t="shared" si="2"/>
        <v xml:space="preserve">, </v>
      </c>
    </row>
    <row r="90" spans="5:6" x14ac:dyDescent="0.2">
      <c r="E90" s="309"/>
      <c r="F90" s="244" t="str">
        <f t="shared" si="2"/>
        <v xml:space="preserve">, </v>
      </c>
    </row>
    <row r="91" spans="5:6" x14ac:dyDescent="0.2">
      <c r="E91" s="309"/>
      <c r="F91" s="244" t="str">
        <f t="shared" si="2"/>
        <v xml:space="preserve">, </v>
      </c>
    </row>
    <row r="92" spans="5:6" x14ac:dyDescent="0.2">
      <c r="E92" s="309"/>
      <c r="F92" s="244" t="str">
        <f t="shared" si="2"/>
        <v xml:space="preserve">, </v>
      </c>
    </row>
    <row r="93" spans="5:6" x14ac:dyDescent="0.2">
      <c r="E93" s="309"/>
      <c r="F93" s="244" t="str">
        <f t="shared" si="2"/>
        <v xml:space="preserve">, </v>
      </c>
    </row>
    <row r="94" spans="5:6" x14ac:dyDescent="0.2">
      <c r="E94" s="309"/>
      <c r="F94" s="244" t="str">
        <f t="shared" si="2"/>
        <v xml:space="preserve">, </v>
      </c>
    </row>
    <row r="95" spans="5:6" x14ac:dyDescent="0.2">
      <c r="E95" s="309"/>
      <c r="F95" s="244" t="str">
        <f t="shared" si="2"/>
        <v xml:space="preserve">, </v>
      </c>
    </row>
    <row r="96" spans="5:6" x14ac:dyDescent="0.2">
      <c r="E96" s="309"/>
      <c r="F96" s="244" t="str">
        <f t="shared" si="2"/>
        <v xml:space="preserve">, </v>
      </c>
    </row>
    <row r="97" spans="5:6" x14ac:dyDescent="0.2">
      <c r="E97" s="309"/>
      <c r="F97" s="244" t="str">
        <f t="shared" si="2"/>
        <v xml:space="preserve">, </v>
      </c>
    </row>
    <row r="98" spans="5:6" x14ac:dyDescent="0.2">
      <c r="E98" s="309"/>
      <c r="F98" s="244" t="str">
        <f t="shared" si="2"/>
        <v xml:space="preserve">, </v>
      </c>
    </row>
    <row r="99" spans="5:6" x14ac:dyDescent="0.2">
      <c r="E99" s="309"/>
      <c r="F99" s="244" t="str">
        <f t="shared" si="2"/>
        <v xml:space="preserve">, </v>
      </c>
    </row>
    <row r="100" spans="5:6" x14ac:dyDescent="0.2">
      <c r="E100" s="309"/>
      <c r="F100" s="244" t="str">
        <f t="shared" si="2"/>
        <v xml:space="preserve">, </v>
      </c>
    </row>
    <row r="101" spans="5:6" x14ac:dyDescent="0.2">
      <c r="E101" s="309"/>
      <c r="F101" s="244" t="str">
        <f t="shared" si="2"/>
        <v xml:space="preserve">, </v>
      </c>
    </row>
    <row r="102" spans="5:6" x14ac:dyDescent="0.2">
      <c r="E102" s="309"/>
      <c r="F102" s="244" t="str">
        <f t="shared" si="2"/>
        <v xml:space="preserve">, </v>
      </c>
    </row>
    <row r="103" spans="5:6" x14ac:dyDescent="0.2">
      <c r="E103" s="309"/>
      <c r="F103" s="244" t="str">
        <f t="shared" si="2"/>
        <v xml:space="preserve">, </v>
      </c>
    </row>
    <row r="104" spans="5:6" x14ac:dyDescent="0.2">
      <c r="E104" s="309"/>
      <c r="F104" s="244" t="str">
        <f t="shared" si="2"/>
        <v xml:space="preserve">, </v>
      </c>
    </row>
    <row r="105" spans="5:6" x14ac:dyDescent="0.2">
      <c r="E105" s="309"/>
      <c r="F105" s="244" t="str">
        <f t="shared" si="2"/>
        <v xml:space="preserve">, </v>
      </c>
    </row>
    <row r="106" spans="5:6" x14ac:dyDescent="0.2">
      <c r="E106" s="309"/>
      <c r="F106" s="244" t="str">
        <f t="shared" si="2"/>
        <v xml:space="preserve">, </v>
      </c>
    </row>
    <row r="107" spans="5:6" x14ac:dyDescent="0.2">
      <c r="E107" s="309"/>
      <c r="F107" s="244" t="str">
        <f t="shared" si="2"/>
        <v xml:space="preserve">, </v>
      </c>
    </row>
    <row r="108" spans="5:6" x14ac:dyDescent="0.2">
      <c r="E108" s="309"/>
      <c r="F108" s="244" t="str">
        <f t="shared" si="2"/>
        <v xml:space="preserve">, </v>
      </c>
    </row>
    <row r="109" spans="5:6" x14ac:dyDescent="0.2">
      <c r="E109" s="309"/>
      <c r="F109" s="244" t="str">
        <f t="shared" si="2"/>
        <v xml:space="preserve">, </v>
      </c>
    </row>
    <row r="110" spans="5:6" x14ac:dyDescent="0.2">
      <c r="E110" s="309"/>
      <c r="F110" s="244" t="str">
        <f t="shared" si="2"/>
        <v xml:space="preserve">, </v>
      </c>
    </row>
    <row r="111" spans="5:6" x14ac:dyDescent="0.2">
      <c r="E111" s="309"/>
      <c r="F111" s="244" t="str">
        <f t="shared" si="2"/>
        <v xml:space="preserve">, </v>
      </c>
    </row>
    <row r="112" spans="5:6" x14ac:dyDescent="0.2">
      <c r="E112" s="309"/>
      <c r="F112" s="244" t="str">
        <f t="shared" si="2"/>
        <v xml:space="preserve">, </v>
      </c>
    </row>
    <row r="113" spans="5:6" x14ac:dyDescent="0.2">
      <c r="E113" s="309"/>
      <c r="F113" s="244" t="str">
        <f t="shared" si="2"/>
        <v xml:space="preserve">, </v>
      </c>
    </row>
    <row r="114" spans="5:6" x14ac:dyDescent="0.2">
      <c r="E114" s="309"/>
      <c r="F114" s="244" t="str">
        <f t="shared" si="2"/>
        <v xml:space="preserve">, </v>
      </c>
    </row>
    <row r="115" spans="5:6" x14ac:dyDescent="0.2">
      <c r="E115" s="309"/>
      <c r="F115" s="244" t="str">
        <f t="shared" si="2"/>
        <v xml:space="preserve">, </v>
      </c>
    </row>
    <row r="116" spans="5:6" x14ac:dyDescent="0.2">
      <c r="E116" s="309"/>
      <c r="F116" s="244" t="str">
        <f t="shared" si="2"/>
        <v xml:space="preserve">, </v>
      </c>
    </row>
    <row r="117" spans="5:6" x14ac:dyDescent="0.2">
      <c r="E117" s="309"/>
      <c r="F117" s="244" t="str">
        <f t="shared" si="2"/>
        <v xml:space="preserve">, </v>
      </c>
    </row>
    <row r="118" spans="5:6" x14ac:dyDescent="0.2">
      <c r="E118" s="309"/>
      <c r="F118" s="244" t="str">
        <f t="shared" si="2"/>
        <v xml:space="preserve">, </v>
      </c>
    </row>
    <row r="119" spans="5:6" x14ac:dyDescent="0.2">
      <c r="E119" s="309"/>
      <c r="F119" s="244" t="str">
        <f t="shared" si="2"/>
        <v xml:space="preserve">, </v>
      </c>
    </row>
    <row r="120" spans="5:6" x14ac:dyDescent="0.2">
      <c r="E120" s="309"/>
      <c r="F120" s="244" t="str">
        <f t="shared" si="2"/>
        <v xml:space="preserve">, </v>
      </c>
    </row>
    <row r="121" spans="5:6" x14ac:dyDescent="0.2">
      <c r="E121" s="309"/>
      <c r="F121" s="244" t="str">
        <f t="shared" si="2"/>
        <v xml:space="preserve">, </v>
      </c>
    </row>
    <row r="122" spans="5:6" x14ac:dyDescent="0.2">
      <c r="E122" s="309"/>
      <c r="F122" s="244" t="str">
        <f t="shared" si="2"/>
        <v xml:space="preserve">, </v>
      </c>
    </row>
    <row r="123" spans="5:6" x14ac:dyDescent="0.2">
      <c r="E123" s="309"/>
      <c r="F123" s="244" t="str">
        <f t="shared" si="2"/>
        <v xml:space="preserve">, </v>
      </c>
    </row>
    <row r="124" spans="5:6" x14ac:dyDescent="0.2">
      <c r="E124" s="309"/>
      <c r="F124" s="244" t="str">
        <f t="shared" si="2"/>
        <v xml:space="preserve">, </v>
      </c>
    </row>
    <row r="125" spans="5:6" x14ac:dyDescent="0.2">
      <c r="E125" s="309"/>
      <c r="F125" s="244" t="str">
        <f t="shared" si="2"/>
        <v xml:space="preserve">, </v>
      </c>
    </row>
    <row r="126" spans="5:6" x14ac:dyDescent="0.2">
      <c r="E126" s="309"/>
      <c r="F126" s="244" t="str">
        <f t="shared" si="2"/>
        <v xml:space="preserve">, </v>
      </c>
    </row>
    <row r="127" spans="5:6" x14ac:dyDescent="0.2">
      <c r="E127" s="309"/>
      <c r="F127" s="244" t="str">
        <f t="shared" si="2"/>
        <v xml:space="preserve">, </v>
      </c>
    </row>
    <row r="128" spans="5:6" x14ac:dyDescent="0.2">
      <c r="E128" s="309"/>
      <c r="F128" s="244" t="str">
        <f t="shared" si="2"/>
        <v xml:space="preserve">, </v>
      </c>
    </row>
    <row r="129" spans="5:6" x14ac:dyDescent="0.2">
      <c r="E129" s="309"/>
      <c r="F129" s="244" t="str">
        <f t="shared" si="2"/>
        <v xml:space="preserve">, </v>
      </c>
    </row>
    <row r="130" spans="5:6" x14ac:dyDescent="0.2">
      <c r="E130" s="309"/>
      <c r="F130" s="244" t="str">
        <f t="shared" si="2"/>
        <v xml:space="preserve">, </v>
      </c>
    </row>
    <row r="131" spans="5:6" x14ac:dyDescent="0.2">
      <c r="E131" s="309"/>
      <c r="F131" s="244" t="str">
        <f t="shared" si="2"/>
        <v xml:space="preserve">, </v>
      </c>
    </row>
    <row r="132" spans="5:6" x14ac:dyDescent="0.2">
      <c r="E132" s="309"/>
      <c r="F132" s="244" t="str">
        <f t="shared" si="2"/>
        <v xml:space="preserve">, </v>
      </c>
    </row>
    <row r="133" spans="5:6" x14ac:dyDescent="0.2">
      <c r="E133" s="309"/>
      <c r="F133" s="244" t="str">
        <f t="shared" si="2"/>
        <v xml:space="preserve">, </v>
      </c>
    </row>
    <row r="134" spans="5:6" x14ac:dyDescent="0.2">
      <c r="E134" s="309"/>
      <c r="F134" s="244" t="str">
        <f t="shared" si="2"/>
        <v xml:space="preserve">, </v>
      </c>
    </row>
    <row r="135" spans="5:6" x14ac:dyDescent="0.2">
      <c r="E135" s="309"/>
      <c r="F135" s="244" t="str">
        <f t="shared" ref="F135:F198" si="3">CONCATENATE(A135,", ", B135)</f>
        <v xml:space="preserve">, </v>
      </c>
    </row>
    <row r="136" spans="5:6" x14ac:dyDescent="0.2">
      <c r="E136" s="309"/>
      <c r="F136" s="244" t="str">
        <f t="shared" si="3"/>
        <v xml:space="preserve">, </v>
      </c>
    </row>
    <row r="137" spans="5:6" x14ac:dyDescent="0.2">
      <c r="E137" s="309"/>
      <c r="F137" s="244" t="str">
        <f t="shared" si="3"/>
        <v xml:space="preserve">, </v>
      </c>
    </row>
    <row r="138" spans="5:6" x14ac:dyDescent="0.2">
      <c r="E138" s="309"/>
      <c r="F138" s="244" t="str">
        <f t="shared" si="3"/>
        <v xml:space="preserve">, </v>
      </c>
    </row>
    <row r="139" spans="5:6" x14ac:dyDescent="0.2">
      <c r="E139" s="309"/>
      <c r="F139" s="244" t="str">
        <f t="shared" si="3"/>
        <v xml:space="preserve">, </v>
      </c>
    </row>
    <row r="140" spans="5:6" x14ac:dyDescent="0.2">
      <c r="E140" s="309"/>
      <c r="F140" s="244" t="str">
        <f t="shared" si="3"/>
        <v xml:space="preserve">, </v>
      </c>
    </row>
    <row r="141" spans="5:6" x14ac:dyDescent="0.2">
      <c r="E141" s="309"/>
      <c r="F141" s="244" t="str">
        <f t="shared" si="3"/>
        <v xml:space="preserve">, </v>
      </c>
    </row>
    <row r="142" spans="5:6" x14ac:dyDescent="0.2">
      <c r="E142" s="309"/>
      <c r="F142" s="244" t="str">
        <f t="shared" si="3"/>
        <v xml:space="preserve">, </v>
      </c>
    </row>
    <row r="143" spans="5:6" x14ac:dyDescent="0.2">
      <c r="E143" s="309"/>
      <c r="F143" s="244" t="str">
        <f t="shared" si="3"/>
        <v xml:space="preserve">, </v>
      </c>
    </row>
    <row r="144" spans="5:6" x14ac:dyDescent="0.2">
      <c r="E144" s="309"/>
      <c r="F144" s="244" t="str">
        <f t="shared" si="3"/>
        <v xml:space="preserve">, </v>
      </c>
    </row>
    <row r="145" spans="5:6" x14ac:dyDescent="0.2">
      <c r="E145" s="309"/>
      <c r="F145" s="244" t="str">
        <f t="shared" si="3"/>
        <v xml:space="preserve">, </v>
      </c>
    </row>
    <row r="146" spans="5:6" x14ac:dyDescent="0.2">
      <c r="E146" s="309"/>
      <c r="F146" s="244" t="str">
        <f t="shared" si="3"/>
        <v xml:space="preserve">, </v>
      </c>
    </row>
    <row r="147" spans="5:6" x14ac:dyDescent="0.2">
      <c r="E147" s="309"/>
      <c r="F147" s="244" t="str">
        <f t="shared" si="3"/>
        <v xml:space="preserve">, </v>
      </c>
    </row>
    <row r="148" spans="5:6" x14ac:dyDescent="0.2">
      <c r="E148" s="309"/>
      <c r="F148" s="244" t="str">
        <f t="shared" si="3"/>
        <v xml:space="preserve">, </v>
      </c>
    </row>
    <row r="149" spans="5:6" x14ac:dyDescent="0.2">
      <c r="E149" s="309"/>
      <c r="F149" s="244" t="str">
        <f t="shared" si="3"/>
        <v xml:space="preserve">, </v>
      </c>
    </row>
    <row r="150" spans="5:6" x14ac:dyDescent="0.2">
      <c r="E150" s="309"/>
      <c r="F150" s="244" t="str">
        <f t="shared" si="3"/>
        <v xml:space="preserve">, </v>
      </c>
    </row>
    <row r="151" spans="5:6" x14ac:dyDescent="0.2">
      <c r="E151" s="309"/>
      <c r="F151" s="244" t="str">
        <f t="shared" si="3"/>
        <v xml:space="preserve">, </v>
      </c>
    </row>
    <row r="152" spans="5:6" x14ac:dyDescent="0.2">
      <c r="E152" s="309"/>
      <c r="F152" s="244" t="str">
        <f t="shared" si="3"/>
        <v xml:space="preserve">, </v>
      </c>
    </row>
    <row r="153" spans="5:6" x14ac:dyDescent="0.2">
      <c r="E153" s="309"/>
      <c r="F153" s="244" t="str">
        <f t="shared" si="3"/>
        <v xml:space="preserve">, </v>
      </c>
    </row>
    <row r="154" spans="5:6" x14ac:dyDescent="0.2">
      <c r="E154" s="309"/>
      <c r="F154" s="244" t="str">
        <f t="shared" si="3"/>
        <v xml:space="preserve">, </v>
      </c>
    </row>
    <row r="155" spans="5:6" x14ac:dyDescent="0.2">
      <c r="E155" s="309"/>
      <c r="F155" s="244" t="str">
        <f t="shared" si="3"/>
        <v xml:space="preserve">, </v>
      </c>
    </row>
    <row r="156" spans="5:6" x14ac:dyDescent="0.2">
      <c r="E156" s="309"/>
      <c r="F156" s="244" t="str">
        <f t="shared" si="3"/>
        <v xml:space="preserve">, </v>
      </c>
    </row>
    <row r="157" spans="5:6" x14ac:dyDescent="0.2">
      <c r="E157" s="309"/>
      <c r="F157" s="244" t="str">
        <f t="shared" si="3"/>
        <v xml:space="preserve">, </v>
      </c>
    </row>
    <row r="158" spans="5:6" x14ac:dyDescent="0.2">
      <c r="E158" s="309"/>
      <c r="F158" s="244" t="str">
        <f t="shared" si="3"/>
        <v xml:space="preserve">, </v>
      </c>
    </row>
    <row r="159" spans="5:6" x14ac:dyDescent="0.2">
      <c r="E159" s="309"/>
      <c r="F159" s="244" t="str">
        <f t="shared" si="3"/>
        <v xml:space="preserve">, </v>
      </c>
    </row>
    <row r="160" spans="5:6" x14ac:dyDescent="0.2">
      <c r="E160" s="309"/>
      <c r="F160" s="244" t="str">
        <f t="shared" si="3"/>
        <v xml:space="preserve">, </v>
      </c>
    </row>
    <row r="161" spans="5:6" x14ac:dyDescent="0.2">
      <c r="E161" s="309"/>
      <c r="F161" s="244" t="str">
        <f t="shared" si="3"/>
        <v xml:space="preserve">, </v>
      </c>
    </row>
    <row r="162" spans="5:6" x14ac:dyDescent="0.2">
      <c r="E162" s="309"/>
      <c r="F162" s="244" t="str">
        <f t="shared" si="3"/>
        <v xml:space="preserve">, </v>
      </c>
    </row>
    <row r="163" spans="5:6" x14ac:dyDescent="0.2">
      <c r="E163" s="309"/>
      <c r="F163" s="244" t="str">
        <f t="shared" si="3"/>
        <v xml:space="preserve">, </v>
      </c>
    </row>
    <row r="164" spans="5:6" x14ac:dyDescent="0.2">
      <c r="E164" s="309"/>
      <c r="F164" s="244" t="str">
        <f t="shared" si="3"/>
        <v xml:space="preserve">, </v>
      </c>
    </row>
    <row r="165" spans="5:6" x14ac:dyDescent="0.2">
      <c r="E165" s="309"/>
      <c r="F165" s="244" t="str">
        <f t="shared" si="3"/>
        <v xml:space="preserve">, </v>
      </c>
    </row>
    <row r="166" spans="5:6" x14ac:dyDescent="0.2">
      <c r="E166" s="309"/>
      <c r="F166" s="244" t="str">
        <f t="shared" si="3"/>
        <v xml:space="preserve">, </v>
      </c>
    </row>
    <row r="167" spans="5:6" x14ac:dyDescent="0.2">
      <c r="E167" s="309"/>
      <c r="F167" s="244" t="str">
        <f t="shared" si="3"/>
        <v xml:space="preserve">, </v>
      </c>
    </row>
    <row r="168" spans="5:6" x14ac:dyDescent="0.2">
      <c r="E168" s="309"/>
      <c r="F168" s="244" t="str">
        <f t="shared" si="3"/>
        <v xml:space="preserve">, </v>
      </c>
    </row>
    <row r="169" spans="5:6" x14ac:dyDescent="0.2">
      <c r="E169" s="309"/>
      <c r="F169" s="244" t="str">
        <f t="shared" si="3"/>
        <v xml:space="preserve">, </v>
      </c>
    </row>
    <row r="170" spans="5:6" x14ac:dyDescent="0.2">
      <c r="E170" s="309"/>
      <c r="F170" s="244" t="str">
        <f t="shared" si="3"/>
        <v xml:space="preserve">, </v>
      </c>
    </row>
    <row r="171" spans="5:6" x14ac:dyDescent="0.2">
      <c r="E171" s="309"/>
      <c r="F171" s="244" t="str">
        <f t="shared" si="3"/>
        <v xml:space="preserve">, </v>
      </c>
    </row>
    <row r="172" spans="5:6" x14ac:dyDescent="0.2">
      <c r="E172" s="309"/>
      <c r="F172" s="244" t="str">
        <f t="shared" si="3"/>
        <v xml:space="preserve">, </v>
      </c>
    </row>
    <row r="173" spans="5:6" x14ac:dyDescent="0.2">
      <c r="E173" s="309"/>
      <c r="F173" s="244" t="str">
        <f t="shared" si="3"/>
        <v xml:space="preserve">, </v>
      </c>
    </row>
    <row r="174" spans="5:6" x14ac:dyDescent="0.2">
      <c r="E174" s="309"/>
      <c r="F174" s="244" t="str">
        <f t="shared" si="3"/>
        <v xml:space="preserve">, </v>
      </c>
    </row>
    <row r="175" spans="5:6" x14ac:dyDescent="0.2">
      <c r="E175" s="309"/>
      <c r="F175" s="244" t="str">
        <f t="shared" si="3"/>
        <v xml:space="preserve">, </v>
      </c>
    </row>
    <row r="176" spans="5:6" x14ac:dyDescent="0.2">
      <c r="E176" s="309"/>
      <c r="F176" s="244" t="str">
        <f t="shared" si="3"/>
        <v xml:space="preserve">, </v>
      </c>
    </row>
    <row r="177" spans="5:6" x14ac:dyDescent="0.2">
      <c r="E177" s="309"/>
      <c r="F177" s="244" t="str">
        <f t="shared" si="3"/>
        <v xml:space="preserve">, </v>
      </c>
    </row>
    <row r="178" spans="5:6" x14ac:dyDescent="0.2">
      <c r="E178" s="309"/>
      <c r="F178" s="244" t="str">
        <f t="shared" si="3"/>
        <v xml:space="preserve">, </v>
      </c>
    </row>
    <row r="179" spans="5:6" x14ac:dyDescent="0.2">
      <c r="E179" s="309"/>
      <c r="F179" s="244" t="str">
        <f t="shared" si="3"/>
        <v xml:space="preserve">, </v>
      </c>
    </row>
    <row r="180" spans="5:6" x14ac:dyDescent="0.2">
      <c r="E180" s="309"/>
      <c r="F180" s="244" t="str">
        <f t="shared" si="3"/>
        <v xml:space="preserve">, </v>
      </c>
    </row>
    <row r="181" spans="5:6" x14ac:dyDescent="0.2">
      <c r="E181" s="309"/>
      <c r="F181" s="244" t="str">
        <f t="shared" si="3"/>
        <v xml:space="preserve">, </v>
      </c>
    </row>
    <row r="182" spans="5:6" x14ac:dyDescent="0.2">
      <c r="E182" s="309"/>
      <c r="F182" s="244" t="str">
        <f t="shared" si="3"/>
        <v xml:space="preserve">, </v>
      </c>
    </row>
    <row r="183" spans="5:6" x14ac:dyDescent="0.2">
      <c r="E183" s="309"/>
      <c r="F183" s="244" t="str">
        <f t="shared" si="3"/>
        <v xml:space="preserve">, </v>
      </c>
    </row>
    <row r="184" spans="5:6" x14ac:dyDescent="0.2">
      <c r="E184" s="309"/>
      <c r="F184" s="244" t="str">
        <f t="shared" si="3"/>
        <v xml:space="preserve">, </v>
      </c>
    </row>
    <row r="185" spans="5:6" x14ac:dyDescent="0.2">
      <c r="E185" s="309"/>
      <c r="F185" s="244" t="str">
        <f t="shared" si="3"/>
        <v xml:space="preserve">, </v>
      </c>
    </row>
    <row r="186" spans="5:6" x14ac:dyDescent="0.2">
      <c r="E186" s="309"/>
      <c r="F186" s="244" t="str">
        <f t="shared" si="3"/>
        <v xml:space="preserve">, </v>
      </c>
    </row>
    <row r="187" spans="5:6" x14ac:dyDescent="0.2">
      <c r="E187" s="309"/>
      <c r="F187" s="244" t="str">
        <f t="shared" si="3"/>
        <v xml:space="preserve">, </v>
      </c>
    </row>
    <row r="188" spans="5:6" x14ac:dyDescent="0.2">
      <c r="E188" s="309"/>
      <c r="F188" s="244" t="str">
        <f t="shared" si="3"/>
        <v xml:space="preserve">, </v>
      </c>
    </row>
    <row r="189" spans="5:6" x14ac:dyDescent="0.2">
      <c r="E189" s="309"/>
      <c r="F189" s="244" t="str">
        <f t="shared" si="3"/>
        <v xml:space="preserve">, </v>
      </c>
    </row>
    <row r="190" spans="5:6" x14ac:dyDescent="0.2">
      <c r="E190" s="309"/>
      <c r="F190" s="244" t="str">
        <f t="shared" si="3"/>
        <v xml:space="preserve">, </v>
      </c>
    </row>
    <row r="191" spans="5:6" x14ac:dyDescent="0.2">
      <c r="E191" s="309"/>
      <c r="F191" s="244" t="str">
        <f t="shared" si="3"/>
        <v xml:space="preserve">, </v>
      </c>
    </row>
    <row r="192" spans="5:6" x14ac:dyDescent="0.2">
      <c r="E192" s="309"/>
      <c r="F192" s="244" t="str">
        <f t="shared" si="3"/>
        <v xml:space="preserve">, </v>
      </c>
    </row>
    <row r="193" spans="5:6" x14ac:dyDescent="0.2">
      <c r="E193" s="309"/>
      <c r="F193" s="244" t="str">
        <f t="shared" si="3"/>
        <v xml:space="preserve">, </v>
      </c>
    </row>
    <row r="194" spans="5:6" x14ac:dyDescent="0.2">
      <c r="E194" s="309"/>
      <c r="F194" s="244" t="str">
        <f t="shared" si="3"/>
        <v xml:space="preserve">, </v>
      </c>
    </row>
    <row r="195" spans="5:6" x14ac:dyDescent="0.2">
      <c r="E195" s="309"/>
      <c r="F195" s="244" t="str">
        <f t="shared" si="3"/>
        <v xml:space="preserve">, </v>
      </c>
    </row>
    <row r="196" spans="5:6" x14ac:dyDescent="0.2">
      <c r="E196" s="309"/>
      <c r="F196" s="244" t="str">
        <f t="shared" si="3"/>
        <v xml:space="preserve">, </v>
      </c>
    </row>
    <row r="197" spans="5:6" x14ac:dyDescent="0.2">
      <c r="E197" s="309"/>
      <c r="F197" s="244" t="str">
        <f t="shared" si="3"/>
        <v xml:space="preserve">, </v>
      </c>
    </row>
    <row r="198" spans="5:6" x14ac:dyDescent="0.2">
      <c r="E198" s="309"/>
      <c r="F198" s="244" t="str">
        <f t="shared" si="3"/>
        <v xml:space="preserve">, </v>
      </c>
    </row>
    <row r="199" spans="5:6" x14ac:dyDescent="0.2">
      <c r="E199" s="309"/>
      <c r="F199" s="244" t="str">
        <f t="shared" ref="F199:F262" si="4">CONCATENATE(A199,", ", B199)</f>
        <v xml:space="preserve">, </v>
      </c>
    </row>
    <row r="200" spans="5:6" x14ac:dyDescent="0.2">
      <c r="E200" s="309"/>
      <c r="F200" s="244" t="str">
        <f t="shared" si="4"/>
        <v xml:space="preserve">, </v>
      </c>
    </row>
    <row r="201" spans="5:6" x14ac:dyDescent="0.2">
      <c r="E201" s="309"/>
      <c r="F201" s="244" t="str">
        <f t="shared" si="4"/>
        <v xml:space="preserve">, </v>
      </c>
    </row>
    <row r="202" spans="5:6" x14ac:dyDescent="0.2">
      <c r="E202" s="309"/>
      <c r="F202" s="244" t="str">
        <f t="shared" si="4"/>
        <v xml:space="preserve">, </v>
      </c>
    </row>
    <row r="203" spans="5:6" x14ac:dyDescent="0.2">
      <c r="E203" s="309"/>
      <c r="F203" s="244" t="str">
        <f t="shared" si="4"/>
        <v xml:space="preserve">, </v>
      </c>
    </row>
    <row r="204" spans="5:6" x14ac:dyDescent="0.2">
      <c r="E204" s="309"/>
      <c r="F204" s="244" t="str">
        <f t="shared" si="4"/>
        <v xml:space="preserve">, </v>
      </c>
    </row>
    <row r="205" spans="5:6" x14ac:dyDescent="0.2">
      <c r="E205" s="309"/>
      <c r="F205" s="244" t="str">
        <f t="shared" si="4"/>
        <v xml:space="preserve">, </v>
      </c>
    </row>
    <row r="206" spans="5:6" x14ac:dyDescent="0.2">
      <c r="E206" s="309"/>
      <c r="F206" s="244" t="str">
        <f t="shared" si="4"/>
        <v xml:space="preserve">, </v>
      </c>
    </row>
    <row r="207" spans="5:6" x14ac:dyDescent="0.2">
      <c r="E207" s="309"/>
      <c r="F207" s="244" t="str">
        <f t="shared" si="4"/>
        <v xml:space="preserve">, </v>
      </c>
    </row>
    <row r="208" spans="5:6" x14ac:dyDescent="0.2">
      <c r="E208" s="309"/>
      <c r="F208" s="244" t="str">
        <f t="shared" si="4"/>
        <v xml:space="preserve">, </v>
      </c>
    </row>
    <row r="209" spans="5:6" x14ac:dyDescent="0.2">
      <c r="E209" s="309"/>
      <c r="F209" s="244" t="str">
        <f t="shared" si="4"/>
        <v xml:space="preserve">, </v>
      </c>
    </row>
    <row r="210" spans="5:6" x14ac:dyDescent="0.2">
      <c r="E210" s="309"/>
      <c r="F210" s="244" t="str">
        <f t="shared" si="4"/>
        <v xml:space="preserve">, </v>
      </c>
    </row>
    <row r="211" spans="5:6" x14ac:dyDescent="0.2">
      <c r="E211" s="309"/>
      <c r="F211" s="244" t="str">
        <f t="shared" si="4"/>
        <v xml:space="preserve">, </v>
      </c>
    </row>
    <row r="212" spans="5:6" x14ac:dyDescent="0.2">
      <c r="E212" s="309"/>
      <c r="F212" s="244" t="str">
        <f t="shared" si="4"/>
        <v xml:space="preserve">, </v>
      </c>
    </row>
    <row r="213" spans="5:6" x14ac:dyDescent="0.2">
      <c r="E213" s="309"/>
      <c r="F213" s="244" t="str">
        <f t="shared" si="4"/>
        <v xml:space="preserve">, </v>
      </c>
    </row>
    <row r="214" spans="5:6" x14ac:dyDescent="0.2">
      <c r="E214" s="309"/>
      <c r="F214" s="244" t="str">
        <f t="shared" si="4"/>
        <v xml:space="preserve">, </v>
      </c>
    </row>
    <row r="215" spans="5:6" x14ac:dyDescent="0.2">
      <c r="E215" s="309"/>
      <c r="F215" s="244" t="str">
        <f t="shared" si="4"/>
        <v xml:space="preserve">, </v>
      </c>
    </row>
    <row r="216" spans="5:6" x14ac:dyDescent="0.2">
      <c r="E216" s="309"/>
      <c r="F216" s="244" t="str">
        <f t="shared" si="4"/>
        <v xml:space="preserve">, </v>
      </c>
    </row>
    <row r="217" spans="5:6" x14ac:dyDescent="0.2">
      <c r="E217" s="309"/>
      <c r="F217" s="244" t="str">
        <f t="shared" si="4"/>
        <v xml:space="preserve">, </v>
      </c>
    </row>
    <row r="218" spans="5:6" x14ac:dyDescent="0.2">
      <c r="E218" s="309"/>
      <c r="F218" s="244" t="str">
        <f t="shared" si="4"/>
        <v xml:space="preserve">, </v>
      </c>
    </row>
    <row r="219" spans="5:6" x14ac:dyDescent="0.2">
      <c r="E219" s="309"/>
      <c r="F219" s="244" t="str">
        <f t="shared" si="4"/>
        <v xml:space="preserve">, </v>
      </c>
    </row>
    <row r="220" spans="5:6" x14ac:dyDescent="0.2">
      <c r="E220" s="309"/>
      <c r="F220" s="244" t="str">
        <f t="shared" si="4"/>
        <v xml:space="preserve">, </v>
      </c>
    </row>
    <row r="221" spans="5:6" x14ac:dyDescent="0.2">
      <c r="E221" s="309"/>
      <c r="F221" s="244" t="str">
        <f t="shared" si="4"/>
        <v xml:space="preserve">, </v>
      </c>
    </row>
    <row r="222" spans="5:6" x14ac:dyDescent="0.2">
      <c r="E222" s="309"/>
      <c r="F222" s="244" t="str">
        <f t="shared" si="4"/>
        <v xml:space="preserve">, </v>
      </c>
    </row>
    <row r="223" spans="5:6" x14ac:dyDescent="0.2">
      <c r="E223" s="309"/>
      <c r="F223" s="244" t="str">
        <f t="shared" si="4"/>
        <v xml:space="preserve">, </v>
      </c>
    </row>
    <row r="224" spans="5:6" x14ac:dyDescent="0.2">
      <c r="E224" s="309"/>
      <c r="F224" s="244" t="str">
        <f t="shared" si="4"/>
        <v xml:space="preserve">, </v>
      </c>
    </row>
    <row r="225" spans="5:6" x14ac:dyDescent="0.2">
      <c r="E225" s="309"/>
      <c r="F225" s="244" t="str">
        <f t="shared" si="4"/>
        <v xml:space="preserve">, </v>
      </c>
    </row>
    <row r="226" spans="5:6" x14ac:dyDescent="0.2">
      <c r="E226" s="309"/>
      <c r="F226" s="244" t="str">
        <f t="shared" si="4"/>
        <v xml:space="preserve">, </v>
      </c>
    </row>
    <row r="227" spans="5:6" x14ac:dyDescent="0.2">
      <c r="E227" s="309"/>
      <c r="F227" s="244" t="str">
        <f t="shared" si="4"/>
        <v xml:space="preserve">, </v>
      </c>
    </row>
    <row r="228" spans="5:6" x14ac:dyDescent="0.2">
      <c r="E228" s="309"/>
      <c r="F228" s="244" t="str">
        <f t="shared" si="4"/>
        <v xml:space="preserve">, </v>
      </c>
    </row>
    <row r="229" spans="5:6" x14ac:dyDescent="0.2">
      <c r="E229" s="309"/>
      <c r="F229" s="244" t="str">
        <f t="shared" si="4"/>
        <v xml:space="preserve">, </v>
      </c>
    </row>
    <row r="230" spans="5:6" x14ac:dyDescent="0.2">
      <c r="E230" s="309"/>
      <c r="F230" s="244" t="str">
        <f t="shared" si="4"/>
        <v xml:space="preserve">, </v>
      </c>
    </row>
    <row r="231" spans="5:6" x14ac:dyDescent="0.2">
      <c r="E231" s="309"/>
      <c r="F231" s="244" t="str">
        <f t="shared" si="4"/>
        <v xml:space="preserve">, </v>
      </c>
    </row>
    <row r="232" spans="5:6" x14ac:dyDescent="0.2">
      <c r="E232" s="309"/>
      <c r="F232" s="244" t="str">
        <f t="shared" si="4"/>
        <v xml:space="preserve">, </v>
      </c>
    </row>
    <row r="233" spans="5:6" x14ac:dyDescent="0.2">
      <c r="E233" s="309"/>
      <c r="F233" s="244" t="str">
        <f t="shared" si="4"/>
        <v xml:space="preserve">, </v>
      </c>
    </row>
    <row r="234" spans="5:6" x14ac:dyDescent="0.2">
      <c r="E234" s="309"/>
      <c r="F234" s="244" t="str">
        <f t="shared" si="4"/>
        <v xml:space="preserve">, </v>
      </c>
    </row>
    <row r="235" spans="5:6" x14ac:dyDescent="0.2">
      <c r="E235" s="309"/>
      <c r="F235" s="244" t="str">
        <f t="shared" si="4"/>
        <v xml:space="preserve">, </v>
      </c>
    </row>
    <row r="236" spans="5:6" x14ac:dyDescent="0.2">
      <c r="E236" s="309"/>
      <c r="F236" s="244" t="str">
        <f t="shared" si="4"/>
        <v xml:space="preserve">, </v>
      </c>
    </row>
    <row r="237" spans="5:6" x14ac:dyDescent="0.2">
      <c r="E237" s="309"/>
      <c r="F237" s="244" t="str">
        <f t="shared" si="4"/>
        <v xml:space="preserve">, </v>
      </c>
    </row>
    <row r="238" spans="5:6" x14ac:dyDescent="0.2">
      <c r="E238" s="309"/>
      <c r="F238" s="244" t="str">
        <f t="shared" si="4"/>
        <v xml:space="preserve">, </v>
      </c>
    </row>
    <row r="239" spans="5:6" x14ac:dyDescent="0.2">
      <c r="E239" s="309"/>
      <c r="F239" s="244" t="str">
        <f t="shared" si="4"/>
        <v xml:space="preserve">, </v>
      </c>
    </row>
    <row r="240" spans="5:6" x14ac:dyDescent="0.2">
      <c r="E240" s="309"/>
      <c r="F240" s="244" t="str">
        <f t="shared" si="4"/>
        <v xml:space="preserve">, </v>
      </c>
    </row>
    <row r="241" spans="5:6" x14ac:dyDescent="0.2">
      <c r="E241" s="309"/>
      <c r="F241" s="244" t="str">
        <f t="shared" si="4"/>
        <v xml:space="preserve">, </v>
      </c>
    </row>
    <row r="242" spans="5:6" x14ac:dyDescent="0.2">
      <c r="E242" s="309"/>
      <c r="F242" s="244" t="str">
        <f t="shared" si="4"/>
        <v xml:space="preserve">, </v>
      </c>
    </row>
    <row r="243" spans="5:6" x14ac:dyDescent="0.2">
      <c r="E243" s="309"/>
      <c r="F243" s="244" t="str">
        <f t="shared" si="4"/>
        <v xml:space="preserve">, </v>
      </c>
    </row>
    <row r="244" spans="5:6" x14ac:dyDescent="0.2">
      <c r="E244" s="309"/>
      <c r="F244" s="244" t="str">
        <f t="shared" si="4"/>
        <v xml:space="preserve">, </v>
      </c>
    </row>
    <row r="245" spans="5:6" x14ac:dyDescent="0.2">
      <c r="E245" s="309"/>
      <c r="F245" s="244" t="str">
        <f t="shared" si="4"/>
        <v xml:space="preserve">, </v>
      </c>
    </row>
    <row r="246" spans="5:6" x14ac:dyDescent="0.2">
      <c r="E246" s="309"/>
      <c r="F246" s="244" t="str">
        <f t="shared" si="4"/>
        <v xml:space="preserve">, </v>
      </c>
    </row>
    <row r="247" spans="5:6" x14ac:dyDescent="0.2">
      <c r="E247" s="309"/>
      <c r="F247" s="244" t="str">
        <f t="shared" si="4"/>
        <v xml:space="preserve">, </v>
      </c>
    </row>
    <row r="248" spans="5:6" x14ac:dyDescent="0.2">
      <c r="E248" s="309"/>
      <c r="F248" s="244" t="str">
        <f t="shared" si="4"/>
        <v xml:space="preserve">, </v>
      </c>
    </row>
    <row r="249" spans="5:6" x14ac:dyDescent="0.2">
      <c r="E249" s="309"/>
      <c r="F249" s="244" t="str">
        <f t="shared" si="4"/>
        <v xml:space="preserve">, </v>
      </c>
    </row>
    <row r="250" spans="5:6" x14ac:dyDescent="0.2">
      <c r="E250" s="309"/>
      <c r="F250" s="244" t="str">
        <f t="shared" si="4"/>
        <v xml:space="preserve">, </v>
      </c>
    </row>
    <row r="251" spans="5:6" x14ac:dyDescent="0.2">
      <c r="E251" s="309"/>
      <c r="F251" s="244" t="str">
        <f t="shared" si="4"/>
        <v xml:space="preserve">, </v>
      </c>
    </row>
    <row r="252" spans="5:6" x14ac:dyDescent="0.2">
      <c r="E252" s="309"/>
      <c r="F252" s="244" t="str">
        <f t="shared" si="4"/>
        <v xml:space="preserve">, </v>
      </c>
    </row>
    <row r="253" spans="5:6" x14ac:dyDescent="0.2">
      <c r="E253" s="309"/>
      <c r="F253" s="244" t="str">
        <f t="shared" si="4"/>
        <v xml:space="preserve">, </v>
      </c>
    </row>
    <row r="254" spans="5:6" x14ac:dyDescent="0.2">
      <c r="E254" s="309"/>
      <c r="F254" s="244" t="str">
        <f t="shared" si="4"/>
        <v xml:space="preserve">, </v>
      </c>
    </row>
    <row r="255" spans="5:6" x14ac:dyDescent="0.2">
      <c r="E255" s="309"/>
      <c r="F255" s="244" t="str">
        <f t="shared" si="4"/>
        <v xml:space="preserve">, </v>
      </c>
    </row>
    <row r="256" spans="5:6" x14ac:dyDescent="0.2">
      <c r="E256" s="309"/>
      <c r="F256" s="244" t="str">
        <f t="shared" si="4"/>
        <v xml:space="preserve">, </v>
      </c>
    </row>
    <row r="257" spans="5:6" x14ac:dyDescent="0.2">
      <c r="E257" s="309"/>
      <c r="F257" s="244" t="str">
        <f t="shared" si="4"/>
        <v xml:space="preserve">, </v>
      </c>
    </row>
    <row r="258" spans="5:6" x14ac:dyDescent="0.2">
      <c r="E258" s="309"/>
      <c r="F258" s="244" t="str">
        <f t="shared" si="4"/>
        <v xml:space="preserve">, </v>
      </c>
    </row>
    <row r="259" spans="5:6" x14ac:dyDescent="0.2">
      <c r="E259" s="309"/>
      <c r="F259" s="244" t="str">
        <f t="shared" si="4"/>
        <v xml:space="preserve">, </v>
      </c>
    </row>
    <row r="260" spans="5:6" x14ac:dyDescent="0.2">
      <c r="E260" s="309"/>
      <c r="F260" s="244" t="str">
        <f t="shared" si="4"/>
        <v xml:space="preserve">, </v>
      </c>
    </row>
    <row r="261" spans="5:6" x14ac:dyDescent="0.2">
      <c r="E261" s="309"/>
      <c r="F261" s="244" t="str">
        <f t="shared" si="4"/>
        <v xml:space="preserve">, </v>
      </c>
    </row>
    <row r="262" spans="5:6" x14ac:dyDescent="0.2">
      <c r="E262" s="309"/>
      <c r="F262" s="244" t="str">
        <f t="shared" si="4"/>
        <v xml:space="preserve">, </v>
      </c>
    </row>
    <row r="263" spans="5:6" x14ac:dyDescent="0.2">
      <c r="E263" s="309"/>
      <c r="F263" s="244" t="str">
        <f t="shared" ref="F263:F326" si="5">CONCATENATE(A263,", ", B263)</f>
        <v xml:space="preserve">, </v>
      </c>
    </row>
    <row r="264" spans="5:6" x14ac:dyDescent="0.2">
      <c r="E264" s="309"/>
      <c r="F264" s="244" t="str">
        <f t="shared" si="5"/>
        <v xml:space="preserve">, </v>
      </c>
    </row>
    <row r="265" spans="5:6" x14ac:dyDescent="0.2">
      <c r="E265" s="309"/>
      <c r="F265" s="244" t="str">
        <f t="shared" si="5"/>
        <v xml:space="preserve">, </v>
      </c>
    </row>
    <row r="266" spans="5:6" x14ac:dyDescent="0.2">
      <c r="E266" s="309"/>
      <c r="F266" s="244" t="str">
        <f t="shared" si="5"/>
        <v xml:space="preserve">, </v>
      </c>
    </row>
    <row r="267" spans="5:6" x14ac:dyDescent="0.2">
      <c r="E267" s="309"/>
      <c r="F267" s="244" t="str">
        <f t="shared" si="5"/>
        <v xml:space="preserve">, </v>
      </c>
    </row>
    <row r="268" spans="5:6" x14ac:dyDescent="0.2">
      <c r="E268" s="309"/>
      <c r="F268" s="244" t="str">
        <f t="shared" si="5"/>
        <v xml:space="preserve">, </v>
      </c>
    </row>
    <row r="269" spans="5:6" x14ac:dyDescent="0.2">
      <c r="E269" s="309"/>
      <c r="F269" s="244" t="str">
        <f t="shared" si="5"/>
        <v xml:space="preserve">, </v>
      </c>
    </row>
    <row r="270" spans="5:6" x14ac:dyDescent="0.2">
      <c r="E270" s="309"/>
      <c r="F270" s="244" t="str">
        <f t="shared" si="5"/>
        <v xml:space="preserve">, </v>
      </c>
    </row>
    <row r="271" spans="5:6" x14ac:dyDescent="0.2">
      <c r="E271" s="309"/>
      <c r="F271" s="244" t="str">
        <f t="shared" si="5"/>
        <v xml:space="preserve">, </v>
      </c>
    </row>
    <row r="272" spans="5:6" x14ac:dyDescent="0.2">
      <c r="E272" s="309"/>
      <c r="F272" s="244" t="str">
        <f t="shared" si="5"/>
        <v xml:space="preserve">, </v>
      </c>
    </row>
    <row r="273" spans="5:6" x14ac:dyDescent="0.2">
      <c r="E273" s="309"/>
      <c r="F273" s="244" t="str">
        <f t="shared" si="5"/>
        <v xml:space="preserve">, </v>
      </c>
    </row>
    <row r="274" spans="5:6" x14ac:dyDescent="0.2">
      <c r="E274" s="309"/>
      <c r="F274" s="244" t="str">
        <f t="shared" si="5"/>
        <v xml:space="preserve">, </v>
      </c>
    </row>
    <row r="275" spans="5:6" x14ac:dyDescent="0.2">
      <c r="E275" s="309"/>
      <c r="F275" s="244" t="str">
        <f t="shared" si="5"/>
        <v xml:space="preserve">, </v>
      </c>
    </row>
    <row r="276" spans="5:6" x14ac:dyDescent="0.2">
      <c r="E276" s="309"/>
      <c r="F276" s="244" t="str">
        <f t="shared" si="5"/>
        <v xml:space="preserve">, </v>
      </c>
    </row>
    <row r="277" spans="5:6" x14ac:dyDescent="0.2">
      <c r="E277" s="309"/>
      <c r="F277" s="244" t="str">
        <f t="shared" si="5"/>
        <v xml:space="preserve">, </v>
      </c>
    </row>
    <row r="278" spans="5:6" x14ac:dyDescent="0.2">
      <c r="E278" s="309"/>
      <c r="F278" s="244" t="str">
        <f t="shared" si="5"/>
        <v xml:space="preserve">, </v>
      </c>
    </row>
    <row r="279" spans="5:6" x14ac:dyDescent="0.2">
      <c r="E279" s="309"/>
      <c r="F279" s="244" t="str">
        <f t="shared" si="5"/>
        <v xml:space="preserve">, </v>
      </c>
    </row>
    <row r="280" spans="5:6" x14ac:dyDescent="0.2">
      <c r="E280" s="309"/>
      <c r="F280" s="244" t="str">
        <f t="shared" si="5"/>
        <v xml:space="preserve">, </v>
      </c>
    </row>
    <row r="281" spans="5:6" x14ac:dyDescent="0.2">
      <c r="E281" s="309"/>
      <c r="F281" s="244" t="str">
        <f t="shared" si="5"/>
        <v xml:space="preserve">, </v>
      </c>
    </row>
    <row r="282" spans="5:6" x14ac:dyDescent="0.2">
      <c r="E282" s="309"/>
      <c r="F282" s="244" t="str">
        <f t="shared" si="5"/>
        <v xml:space="preserve">, </v>
      </c>
    </row>
    <row r="283" spans="5:6" x14ac:dyDescent="0.2">
      <c r="E283" s="309"/>
      <c r="F283" s="244" t="str">
        <f t="shared" si="5"/>
        <v xml:space="preserve">, </v>
      </c>
    </row>
    <row r="284" spans="5:6" x14ac:dyDescent="0.2">
      <c r="E284" s="309"/>
      <c r="F284" s="244" t="str">
        <f t="shared" si="5"/>
        <v xml:space="preserve">, </v>
      </c>
    </row>
    <row r="285" spans="5:6" x14ac:dyDescent="0.2">
      <c r="E285" s="309"/>
      <c r="F285" s="244" t="str">
        <f t="shared" si="5"/>
        <v xml:space="preserve">, </v>
      </c>
    </row>
    <row r="286" spans="5:6" x14ac:dyDescent="0.2">
      <c r="E286" s="309"/>
      <c r="F286" s="244" t="str">
        <f t="shared" si="5"/>
        <v xml:space="preserve">, </v>
      </c>
    </row>
    <row r="287" spans="5:6" x14ac:dyDescent="0.2">
      <c r="E287" s="309"/>
      <c r="F287" s="244" t="str">
        <f t="shared" si="5"/>
        <v xml:space="preserve">, </v>
      </c>
    </row>
    <row r="288" spans="5:6" x14ac:dyDescent="0.2">
      <c r="E288" s="309"/>
      <c r="F288" s="244" t="str">
        <f t="shared" si="5"/>
        <v xml:space="preserve">, </v>
      </c>
    </row>
    <row r="289" spans="5:6" x14ac:dyDescent="0.2">
      <c r="E289" s="309"/>
      <c r="F289" s="244" t="str">
        <f t="shared" si="5"/>
        <v xml:space="preserve">, </v>
      </c>
    </row>
    <row r="290" spans="5:6" x14ac:dyDescent="0.2">
      <c r="E290" s="309"/>
      <c r="F290" s="244" t="str">
        <f t="shared" si="5"/>
        <v xml:space="preserve">, </v>
      </c>
    </row>
    <row r="291" spans="5:6" x14ac:dyDescent="0.2">
      <c r="E291" s="309"/>
      <c r="F291" s="244" t="str">
        <f t="shared" si="5"/>
        <v xml:space="preserve">, </v>
      </c>
    </row>
    <row r="292" spans="5:6" x14ac:dyDescent="0.2">
      <c r="E292" s="309"/>
      <c r="F292" s="244" t="str">
        <f t="shared" si="5"/>
        <v xml:space="preserve">, </v>
      </c>
    </row>
    <row r="293" spans="5:6" x14ac:dyDescent="0.2">
      <c r="E293" s="309"/>
      <c r="F293" s="244" t="str">
        <f t="shared" si="5"/>
        <v xml:space="preserve">, </v>
      </c>
    </row>
    <row r="294" spans="5:6" x14ac:dyDescent="0.2">
      <c r="E294" s="309"/>
      <c r="F294" s="244" t="str">
        <f t="shared" si="5"/>
        <v xml:space="preserve">, </v>
      </c>
    </row>
    <row r="295" spans="5:6" x14ac:dyDescent="0.2">
      <c r="E295" s="309"/>
      <c r="F295" s="244" t="str">
        <f t="shared" si="5"/>
        <v xml:space="preserve">, </v>
      </c>
    </row>
    <row r="296" spans="5:6" x14ac:dyDescent="0.2">
      <c r="E296" s="309"/>
      <c r="F296" s="244" t="str">
        <f t="shared" si="5"/>
        <v xml:space="preserve">, </v>
      </c>
    </row>
    <row r="297" spans="5:6" x14ac:dyDescent="0.2">
      <c r="E297" s="309"/>
      <c r="F297" s="244" t="str">
        <f t="shared" si="5"/>
        <v xml:space="preserve">, </v>
      </c>
    </row>
    <row r="298" spans="5:6" x14ac:dyDescent="0.2">
      <c r="E298" s="309"/>
      <c r="F298" s="244" t="str">
        <f t="shared" si="5"/>
        <v xml:space="preserve">, </v>
      </c>
    </row>
    <row r="299" spans="5:6" x14ac:dyDescent="0.2">
      <c r="E299" s="309"/>
      <c r="F299" s="244" t="str">
        <f t="shared" si="5"/>
        <v xml:space="preserve">, </v>
      </c>
    </row>
    <row r="300" spans="5:6" x14ac:dyDescent="0.2">
      <c r="E300" s="309"/>
      <c r="F300" s="244" t="str">
        <f t="shared" si="5"/>
        <v xml:space="preserve">, </v>
      </c>
    </row>
    <row r="301" spans="5:6" x14ac:dyDescent="0.2">
      <c r="E301" s="309"/>
      <c r="F301" s="244" t="str">
        <f t="shared" si="5"/>
        <v xml:space="preserve">, </v>
      </c>
    </row>
    <row r="302" spans="5:6" x14ac:dyDescent="0.2">
      <c r="E302" s="309"/>
      <c r="F302" s="244" t="str">
        <f t="shared" si="5"/>
        <v xml:space="preserve">, </v>
      </c>
    </row>
    <row r="303" spans="5:6" x14ac:dyDescent="0.2">
      <c r="E303" s="309"/>
      <c r="F303" s="244" t="str">
        <f t="shared" si="5"/>
        <v xml:space="preserve">, </v>
      </c>
    </row>
    <row r="304" spans="5:6" x14ac:dyDescent="0.2">
      <c r="E304" s="309"/>
      <c r="F304" s="244" t="str">
        <f t="shared" si="5"/>
        <v xml:space="preserve">, </v>
      </c>
    </row>
    <row r="305" spans="5:6" x14ac:dyDescent="0.2">
      <c r="E305" s="309"/>
      <c r="F305" s="244" t="str">
        <f t="shared" si="5"/>
        <v xml:space="preserve">, </v>
      </c>
    </row>
    <row r="306" spans="5:6" x14ac:dyDescent="0.2">
      <c r="E306" s="309"/>
      <c r="F306" s="244" t="str">
        <f t="shared" si="5"/>
        <v xml:space="preserve">, </v>
      </c>
    </row>
    <row r="307" spans="5:6" x14ac:dyDescent="0.2">
      <c r="E307" s="309"/>
      <c r="F307" s="244" t="str">
        <f t="shared" si="5"/>
        <v xml:space="preserve">, </v>
      </c>
    </row>
    <row r="308" spans="5:6" x14ac:dyDescent="0.2">
      <c r="E308" s="309"/>
      <c r="F308" s="244" t="str">
        <f t="shared" si="5"/>
        <v xml:space="preserve">, </v>
      </c>
    </row>
    <row r="309" spans="5:6" x14ac:dyDescent="0.2">
      <c r="E309" s="309"/>
      <c r="F309" s="244" t="str">
        <f t="shared" si="5"/>
        <v xml:space="preserve">, </v>
      </c>
    </row>
    <row r="310" spans="5:6" x14ac:dyDescent="0.2">
      <c r="E310" s="309"/>
      <c r="F310" s="244" t="str">
        <f t="shared" si="5"/>
        <v xml:space="preserve">, </v>
      </c>
    </row>
    <row r="311" spans="5:6" x14ac:dyDescent="0.2">
      <c r="E311" s="309"/>
      <c r="F311" s="244" t="str">
        <f t="shared" si="5"/>
        <v xml:space="preserve">, </v>
      </c>
    </row>
    <row r="312" spans="5:6" x14ac:dyDescent="0.2">
      <c r="E312" s="309"/>
      <c r="F312" s="244" t="str">
        <f t="shared" si="5"/>
        <v xml:space="preserve">, </v>
      </c>
    </row>
    <row r="313" spans="5:6" x14ac:dyDescent="0.2">
      <c r="E313" s="309"/>
      <c r="F313" s="244" t="str">
        <f t="shared" si="5"/>
        <v xml:space="preserve">, </v>
      </c>
    </row>
    <row r="314" spans="5:6" x14ac:dyDescent="0.2">
      <c r="E314" s="309"/>
      <c r="F314" s="244" t="str">
        <f t="shared" si="5"/>
        <v xml:space="preserve">, </v>
      </c>
    </row>
    <row r="315" spans="5:6" x14ac:dyDescent="0.2">
      <c r="E315" s="309"/>
      <c r="F315" s="244" t="str">
        <f t="shared" si="5"/>
        <v xml:space="preserve">, </v>
      </c>
    </row>
    <row r="316" spans="5:6" x14ac:dyDescent="0.2">
      <c r="E316" s="309"/>
      <c r="F316" s="244" t="str">
        <f t="shared" si="5"/>
        <v xml:space="preserve">, </v>
      </c>
    </row>
    <row r="317" spans="5:6" x14ac:dyDescent="0.2">
      <c r="E317" s="309"/>
      <c r="F317" s="244" t="str">
        <f t="shared" si="5"/>
        <v xml:space="preserve">, </v>
      </c>
    </row>
    <row r="318" spans="5:6" x14ac:dyDescent="0.2">
      <c r="E318" s="309"/>
      <c r="F318" s="244" t="str">
        <f t="shared" si="5"/>
        <v xml:space="preserve">, </v>
      </c>
    </row>
    <row r="319" spans="5:6" x14ac:dyDescent="0.2">
      <c r="E319" s="309"/>
      <c r="F319" s="244" t="str">
        <f t="shared" si="5"/>
        <v xml:space="preserve">, </v>
      </c>
    </row>
    <row r="320" spans="5:6" x14ac:dyDescent="0.2">
      <c r="E320" s="309"/>
      <c r="F320" s="244" t="str">
        <f t="shared" si="5"/>
        <v xml:space="preserve">, </v>
      </c>
    </row>
    <row r="321" spans="5:6" x14ac:dyDescent="0.2">
      <c r="E321" s="309"/>
      <c r="F321" s="244" t="str">
        <f t="shared" si="5"/>
        <v xml:space="preserve">, </v>
      </c>
    </row>
    <row r="322" spans="5:6" x14ac:dyDescent="0.2">
      <c r="E322" s="309"/>
      <c r="F322" s="244" t="str">
        <f t="shared" si="5"/>
        <v xml:space="preserve">, </v>
      </c>
    </row>
    <row r="323" spans="5:6" x14ac:dyDescent="0.2">
      <c r="E323" s="309"/>
      <c r="F323" s="244" t="str">
        <f t="shared" si="5"/>
        <v xml:space="preserve">, </v>
      </c>
    </row>
    <row r="324" spans="5:6" x14ac:dyDescent="0.2">
      <c r="E324" s="309"/>
      <c r="F324" s="244" t="str">
        <f t="shared" si="5"/>
        <v xml:space="preserve">, </v>
      </c>
    </row>
    <row r="325" spans="5:6" x14ac:dyDescent="0.2">
      <c r="E325" s="309"/>
      <c r="F325" s="244" t="str">
        <f t="shared" si="5"/>
        <v xml:space="preserve">, </v>
      </c>
    </row>
    <row r="326" spans="5:6" x14ac:dyDescent="0.2">
      <c r="E326" s="309"/>
      <c r="F326" s="244" t="str">
        <f t="shared" si="5"/>
        <v xml:space="preserve">, </v>
      </c>
    </row>
    <row r="327" spans="5:6" x14ac:dyDescent="0.2">
      <c r="E327" s="309"/>
      <c r="F327" s="244" t="str">
        <f t="shared" ref="F327:F390" si="6">CONCATENATE(A327,", ", B327)</f>
        <v xml:space="preserve">, </v>
      </c>
    </row>
    <row r="328" spans="5:6" x14ac:dyDescent="0.2">
      <c r="E328" s="309"/>
      <c r="F328" s="244" t="str">
        <f t="shared" si="6"/>
        <v xml:space="preserve">, </v>
      </c>
    </row>
    <row r="329" spans="5:6" x14ac:dyDescent="0.2">
      <c r="E329" s="309"/>
      <c r="F329" s="244" t="str">
        <f t="shared" si="6"/>
        <v xml:space="preserve">, </v>
      </c>
    </row>
    <row r="330" spans="5:6" x14ac:dyDescent="0.2">
      <c r="E330" s="309"/>
      <c r="F330" s="244" t="str">
        <f t="shared" si="6"/>
        <v xml:space="preserve">, </v>
      </c>
    </row>
    <row r="331" spans="5:6" x14ac:dyDescent="0.2">
      <c r="E331" s="309"/>
      <c r="F331" s="244" t="str">
        <f t="shared" si="6"/>
        <v xml:space="preserve">, </v>
      </c>
    </row>
    <row r="332" spans="5:6" x14ac:dyDescent="0.2">
      <c r="E332" s="309"/>
      <c r="F332" s="244" t="str">
        <f t="shared" si="6"/>
        <v xml:space="preserve">, </v>
      </c>
    </row>
    <row r="333" spans="5:6" x14ac:dyDescent="0.2">
      <c r="E333" s="309"/>
      <c r="F333" s="244" t="str">
        <f t="shared" si="6"/>
        <v xml:space="preserve">, </v>
      </c>
    </row>
    <row r="334" spans="5:6" x14ac:dyDescent="0.2">
      <c r="E334" s="309"/>
      <c r="F334" s="244" t="str">
        <f t="shared" si="6"/>
        <v xml:space="preserve">, </v>
      </c>
    </row>
    <row r="335" spans="5:6" x14ac:dyDescent="0.2">
      <c r="E335" s="309"/>
      <c r="F335" s="244" t="str">
        <f t="shared" si="6"/>
        <v xml:space="preserve">, </v>
      </c>
    </row>
    <row r="336" spans="5:6" x14ac:dyDescent="0.2">
      <c r="E336" s="309"/>
      <c r="F336" s="244" t="str">
        <f t="shared" si="6"/>
        <v xml:space="preserve">, </v>
      </c>
    </row>
    <row r="337" spans="5:6" x14ac:dyDescent="0.2">
      <c r="E337" s="309"/>
      <c r="F337" s="244" t="str">
        <f t="shared" si="6"/>
        <v xml:space="preserve">, </v>
      </c>
    </row>
    <row r="338" spans="5:6" x14ac:dyDescent="0.2">
      <c r="E338" s="309"/>
      <c r="F338" s="244" t="str">
        <f t="shared" si="6"/>
        <v xml:space="preserve">, </v>
      </c>
    </row>
    <row r="339" spans="5:6" x14ac:dyDescent="0.2">
      <c r="E339" s="309"/>
      <c r="F339" s="244" t="str">
        <f t="shared" si="6"/>
        <v xml:space="preserve">, </v>
      </c>
    </row>
    <row r="340" spans="5:6" x14ac:dyDescent="0.2">
      <c r="E340" s="309"/>
      <c r="F340" s="244" t="str">
        <f t="shared" si="6"/>
        <v xml:space="preserve">, </v>
      </c>
    </row>
    <row r="341" spans="5:6" x14ac:dyDescent="0.2">
      <c r="E341" s="309"/>
      <c r="F341" s="244" t="str">
        <f t="shared" si="6"/>
        <v xml:space="preserve">, </v>
      </c>
    </row>
    <row r="342" spans="5:6" x14ac:dyDescent="0.2">
      <c r="E342" s="309"/>
      <c r="F342" s="244" t="str">
        <f t="shared" si="6"/>
        <v xml:space="preserve">, </v>
      </c>
    </row>
    <row r="343" spans="5:6" x14ac:dyDescent="0.2">
      <c r="E343" s="309"/>
      <c r="F343" s="244" t="str">
        <f t="shared" si="6"/>
        <v xml:space="preserve">, </v>
      </c>
    </row>
    <row r="344" spans="5:6" x14ac:dyDescent="0.2">
      <c r="E344" s="309"/>
      <c r="F344" s="244" t="str">
        <f t="shared" si="6"/>
        <v xml:space="preserve">, </v>
      </c>
    </row>
    <row r="345" spans="5:6" x14ac:dyDescent="0.2">
      <c r="E345" s="309"/>
      <c r="F345" s="244" t="str">
        <f t="shared" si="6"/>
        <v xml:space="preserve">, </v>
      </c>
    </row>
    <row r="346" spans="5:6" x14ac:dyDescent="0.2">
      <c r="E346" s="309"/>
      <c r="F346" s="244" t="str">
        <f t="shared" si="6"/>
        <v xml:space="preserve">, </v>
      </c>
    </row>
    <row r="347" spans="5:6" x14ac:dyDescent="0.2">
      <c r="E347" s="309"/>
      <c r="F347" s="244" t="str">
        <f t="shared" si="6"/>
        <v xml:space="preserve">, </v>
      </c>
    </row>
    <row r="348" spans="5:6" x14ac:dyDescent="0.2">
      <c r="E348" s="309"/>
      <c r="F348" s="244" t="str">
        <f t="shared" si="6"/>
        <v xml:space="preserve">, </v>
      </c>
    </row>
    <row r="349" spans="5:6" x14ac:dyDescent="0.2">
      <c r="E349" s="309"/>
      <c r="F349" s="244" t="str">
        <f t="shared" si="6"/>
        <v xml:space="preserve">, </v>
      </c>
    </row>
    <row r="350" spans="5:6" x14ac:dyDescent="0.2">
      <c r="E350" s="309"/>
      <c r="F350" s="244" t="str">
        <f t="shared" si="6"/>
        <v xml:space="preserve">, </v>
      </c>
    </row>
    <row r="351" spans="5:6" x14ac:dyDescent="0.2">
      <c r="E351" s="309"/>
      <c r="F351" s="244" t="str">
        <f t="shared" si="6"/>
        <v xml:space="preserve">, </v>
      </c>
    </row>
    <row r="352" spans="5:6" x14ac:dyDescent="0.2">
      <c r="E352" s="309"/>
      <c r="F352" s="244" t="str">
        <f t="shared" si="6"/>
        <v xml:space="preserve">, </v>
      </c>
    </row>
    <row r="353" spans="5:6" x14ac:dyDescent="0.2">
      <c r="E353" s="309"/>
      <c r="F353" s="244" t="str">
        <f t="shared" si="6"/>
        <v xml:space="preserve">, </v>
      </c>
    </row>
    <row r="354" spans="5:6" x14ac:dyDescent="0.2">
      <c r="E354" s="309"/>
      <c r="F354" s="244" t="str">
        <f t="shared" si="6"/>
        <v xml:space="preserve">, </v>
      </c>
    </row>
    <row r="355" spans="5:6" x14ac:dyDescent="0.2">
      <c r="E355" s="309"/>
      <c r="F355" s="244" t="str">
        <f t="shared" si="6"/>
        <v xml:space="preserve">, </v>
      </c>
    </row>
    <row r="356" spans="5:6" x14ac:dyDescent="0.2">
      <c r="E356" s="309"/>
      <c r="F356" s="244" t="str">
        <f t="shared" si="6"/>
        <v xml:space="preserve">, </v>
      </c>
    </row>
    <row r="357" spans="5:6" x14ac:dyDescent="0.2">
      <c r="E357" s="309"/>
      <c r="F357" s="244" t="str">
        <f t="shared" si="6"/>
        <v xml:space="preserve">, </v>
      </c>
    </row>
    <row r="358" spans="5:6" x14ac:dyDescent="0.2">
      <c r="E358" s="309"/>
      <c r="F358" s="244" t="str">
        <f t="shared" si="6"/>
        <v xml:space="preserve">, </v>
      </c>
    </row>
    <row r="359" spans="5:6" x14ac:dyDescent="0.2">
      <c r="E359" s="309"/>
      <c r="F359" s="244" t="str">
        <f t="shared" si="6"/>
        <v xml:space="preserve">, </v>
      </c>
    </row>
    <row r="360" spans="5:6" x14ac:dyDescent="0.2">
      <c r="E360" s="309"/>
      <c r="F360" s="244" t="str">
        <f t="shared" si="6"/>
        <v xml:space="preserve">, </v>
      </c>
    </row>
    <row r="361" spans="5:6" x14ac:dyDescent="0.2">
      <c r="E361" s="309"/>
      <c r="F361" s="244" t="str">
        <f t="shared" si="6"/>
        <v xml:space="preserve">, </v>
      </c>
    </row>
    <row r="362" spans="5:6" x14ac:dyDescent="0.2">
      <c r="E362" s="309"/>
      <c r="F362" s="244" t="str">
        <f t="shared" si="6"/>
        <v xml:space="preserve">, </v>
      </c>
    </row>
    <row r="363" spans="5:6" x14ac:dyDescent="0.2">
      <c r="E363" s="309"/>
      <c r="F363" s="244" t="str">
        <f t="shared" si="6"/>
        <v xml:space="preserve">, </v>
      </c>
    </row>
    <row r="364" spans="5:6" x14ac:dyDescent="0.2">
      <c r="E364" s="309"/>
      <c r="F364" s="244" t="str">
        <f t="shared" si="6"/>
        <v xml:space="preserve">, </v>
      </c>
    </row>
    <row r="365" spans="5:6" x14ac:dyDescent="0.2">
      <c r="E365" s="309"/>
      <c r="F365" s="244" t="str">
        <f t="shared" si="6"/>
        <v xml:space="preserve">, </v>
      </c>
    </row>
    <row r="366" spans="5:6" x14ac:dyDescent="0.2">
      <c r="E366" s="309"/>
      <c r="F366" s="244" t="str">
        <f t="shared" si="6"/>
        <v xml:space="preserve">, </v>
      </c>
    </row>
    <row r="367" spans="5:6" x14ac:dyDescent="0.2">
      <c r="E367" s="309"/>
      <c r="F367" s="244" t="str">
        <f t="shared" si="6"/>
        <v xml:space="preserve">, </v>
      </c>
    </row>
    <row r="368" spans="5:6" x14ac:dyDescent="0.2">
      <c r="E368" s="309"/>
      <c r="F368" s="244" t="str">
        <f t="shared" si="6"/>
        <v xml:space="preserve">, </v>
      </c>
    </row>
    <row r="369" spans="5:6" x14ac:dyDescent="0.2">
      <c r="E369" s="309"/>
      <c r="F369" s="244" t="str">
        <f t="shared" si="6"/>
        <v xml:space="preserve">, </v>
      </c>
    </row>
    <row r="370" spans="5:6" x14ac:dyDescent="0.2">
      <c r="E370" s="309"/>
      <c r="F370" s="244" t="str">
        <f t="shared" si="6"/>
        <v xml:space="preserve">, </v>
      </c>
    </row>
    <row r="371" spans="5:6" x14ac:dyDescent="0.2">
      <c r="E371" s="309"/>
      <c r="F371" s="244" t="str">
        <f t="shared" si="6"/>
        <v xml:space="preserve">, </v>
      </c>
    </row>
    <row r="372" spans="5:6" x14ac:dyDescent="0.2">
      <c r="E372" s="309"/>
      <c r="F372" s="244" t="str">
        <f t="shared" si="6"/>
        <v xml:space="preserve">, </v>
      </c>
    </row>
    <row r="373" spans="5:6" x14ac:dyDescent="0.2">
      <c r="E373" s="309"/>
      <c r="F373" s="244" t="str">
        <f t="shared" si="6"/>
        <v xml:space="preserve">, </v>
      </c>
    </row>
    <row r="374" spans="5:6" x14ac:dyDescent="0.2">
      <c r="E374" s="309"/>
      <c r="F374" s="244" t="str">
        <f t="shared" si="6"/>
        <v xml:space="preserve">, </v>
      </c>
    </row>
    <row r="375" spans="5:6" x14ac:dyDescent="0.2">
      <c r="E375" s="309"/>
      <c r="F375" s="244" t="str">
        <f t="shared" si="6"/>
        <v xml:space="preserve">, </v>
      </c>
    </row>
    <row r="376" spans="5:6" x14ac:dyDescent="0.2">
      <c r="E376" s="309"/>
      <c r="F376" s="244" t="str">
        <f t="shared" si="6"/>
        <v xml:space="preserve">, </v>
      </c>
    </row>
    <row r="377" spans="5:6" x14ac:dyDescent="0.2">
      <c r="E377" s="309"/>
      <c r="F377" s="244" t="str">
        <f t="shared" si="6"/>
        <v xml:space="preserve">, </v>
      </c>
    </row>
    <row r="378" spans="5:6" x14ac:dyDescent="0.2">
      <c r="E378" s="309"/>
      <c r="F378" s="244" t="str">
        <f t="shared" si="6"/>
        <v xml:space="preserve">, </v>
      </c>
    </row>
    <row r="379" spans="5:6" x14ac:dyDescent="0.2">
      <c r="E379" s="309"/>
      <c r="F379" s="244" t="str">
        <f t="shared" si="6"/>
        <v xml:space="preserve">, </v>
      </c>
    </row>
    <row r="380" spans="5:6" x14ac:dyDescent="0.2">
      <c r="E380" s="309"/>
      <c r="F380" s="244" t="str">
        <f t="shared" si="6"/>
        <v xml:space="preserve">, </v>
      </c>
    </row>
    <row r="381" spans="5:6" x14ac:dyDescent="0.2">
      <c r="E381" s="309"/>
      <c r="F381" s="244" t="str">
        <f t="shared" si="6"/>
        <v xml:space="preserve">, </v>
      </c>
    </row>
    <row r="382" spans="5:6" x14ac:dyDescent="0.2">
      <c r="E382" s="309"/>
      <c r="F382" s="244" t="str">
        <f t="shared" si="6"/>
        <v xml:space="preserve">, </v>
      </c>
    </row>
    <row r="383" spans="5:6" x14ac:dyDescent="0.2">
      <c r="E383" s="309"/>
      <c r="F383" s="244" t="str">
        <f t="shared" si="6"/>
        <v xml:space="preserve">, </v>
      </c>
    </row>
    <row r="384" spans="5:6" x14ac:dyDescent="0.2">
      <c r="E384" s="309"/>
      <c r="F384" s="244" t="str">
        <f t="shared" si="6"/>
        <v xml:space="preserve">, </v>
      </c>
    </row>
    <row r="385" spans="5:6" x14ac:dyDescent="0.2">
      <c r="E385" s="309"/>
      <c r="F385" s="244" t="str">
        <f t="shared" si="6"/>
        <v xml:space="preserve">, </v>
      </c>
    </row>
    <row r="386" spans="5:6" x14ac:dyDescent="0.2">
      <c r="E386" s="309"/>
      <c r="F386" s="244" t="str">
        <f t="shared" si="6"/>
        <v xml:space="preserve">, </v>
      </c>
    </row>
    <row r="387" spans="5:6" x14ac:dyDescent="0.2">
      <c r="E387" s="309"/>
      <c r="F387" s="244" t="str">
        <f t="shared" si="6"/>
        <v xml:space="preserve">, </v>
      </c>
    </row>
    <row r="388" spans="5:6" x14ac:dyDescent="0.2">
      <c r="E388" s="309"/>
      <c r="F388" s="244" t="str">
        <f t="shared" si="6"/>
        <v xml:space="preserve">, </v>
      </c>
    </row>
    <row r="389" spans="5:6" x14ac:dyDescent="0.2">
      <c r="E389" s="309"/>
      <c r="F389" s="244" t="str">
        <f t="shared" si="6"/>
        <v xml:space="preserve">, </v>
      </c>
    </row>
    <row r="390" spans="5:6" x14ac:dyDescent="0.2">
      <c r="E390" s="309"/>
      <c r="F390" s="244" t="str">
        <f t="shared" si="6"/>
        <v xml:space="preserve">, </v>
      </c>
    </row>
    <row r="391" spans="5:6" x14ac:dyDescent="0.2">
      <c r="E391" s="309"/>
      <c r="F391" s="244" t="str">
        <f t="shared" ref="F391:F454" si="7">CONCATENATE(A391,", ", B391)</f>
        <v xml:space="preserve">, </v>
      </c>
    </row>
    <row r="392" spans="5:6" x14ac:dyDescent="0.2">
      <c r="E392" s="309"/>
      <c r="F392" s="244" t="str">
        <f t="shared" si="7"/>
        <v xml:space="preserve">, </v>
      </c>
    </row>
    <row r="393" spans="5:6" x14ac:dyDescent="0.2">
      <c r="E393" s="309"/>
      <c r="F393" s="244" t="str">
        <f t="shared" si="7"/>
        <v xml:space="preserve">, </v>
      </c>
    </row>
    <row r="394" spans="5:6" x14ac:dyDescent="0.2">
      <c r="E394" s="309"/>
      <c r="F394" s="244" t="str">
        <f t="shared" si="7"/>
        <v xml:space="preserve">, </v>
      </c>
    </row>
    <row r="395" spans="5:6" x14ac:dyDescent="0.2">
      <c r="E395" s="309"/>
      <c r="F395" s="244" t="str">
        <f t="shared" si="7"/>
        <v xml:space="preserve">, </v>
      </c>
    </row>
    <row r="396" spans="5:6" x14ac:dyDescent="0.2">
      <c r="E396" s="309"/>
      <c r="F396" s="244" t="str">
        <f t="shared" si="7"/>
        <v xml:space="preserve">, </v>
      </c>
    </row>
    <row r="397" spans="5:6" x14ac:dyDescent="0.2">
      <c r="E397" s="309"/>
      <c r="F397" s="244" t="str">
        <f t="shared" si="7"/>
        <v xml:space="preserve">, </v>
      </c>
    </row>
    <row r="398" spans="5:6" x14ac:dyDescent="0.2">
      <c r="E398" s="309"/>
      <c r="F398" s="244" t="str">
        <f t="shared" si="7"/>
        <v xml:space="preserve">, </v>
      </c>
    </row>
    <row r="399" spans="5:6" x14ac:dyDescent="0.2">
      <c r="E399" s="309"/>
      <c r="F399" s="244" t="str">
        <f t="shared" si="7"/>
        <v xml:space="preserve">, </v>
      </c>
    </row>
    <row r="400" spans="5:6" x14ac:dyDescent="0.2">
      <c r="E400" s="309"/>
      <c r="F400" s="244" t="str">
        <f t="shared" si="7"/>
        <v xml:space="preserve">, </v>
      </c>
    </row>
    <row r="401" spans="5:6" x14ac:dyDescent="0.2">
      <c r="E401" s="309"/>
      <c r="F401" s="244" t="str">
        <f t="shared" si="7"/>
        <v xml:space="preserve">, </v>
      </c>
    </row>
    <row r="402" spans="5:6" x14ac:dyDescent="0.2">
      <c r="E402" s="309"/>
      <c r="F402" s="244" t="str">
        <f t="shared" si="7"/>
        <v xml:space="preserve">, </v>
      </c>
    </row>
    <row r="403" spans="5:6" x14ac:dyDescent="0.2">
      <c r="E403" s="309"/>
      <c r="F403" s="244" t="str">
        <f t="shared" si="7"/>
        <v xml:space="preserve">, </v>
      </c>
    </row>
    <row r="404" spans="5:6" x14ac:dyDescent="0.2">
      <c r="E404" s="309"/>
      <c r="F404" s="244" t="str">
        <f t="shared" si="7"/>
        <v xml:space="preserve">, </v>
      </c>
    </row>
    <row r="405" spans="5:6" x14ac:dyDescent="0.2">
      <c r="E405" s="309"/>
      <c r="F405" s="244" t="str">
        <f t="shared" si="7"/>
        <v xml:space="preserve">, </v>
      </c>
    </row>
    <row r="406" spans="5:6" x14ac:dyDescent="0.2">
      <c r="E406" s="309"/>
      <c r="F406" s="244" t="str">
        <f t="shared" si="7"/>
        <v xml:space="preserve">, </v>
      </c>
    </row>
    <row r="407" spans="5:6" x14ac:dyDescent="0.2">
      <c r="E407" s="309"/>
      <c r="F407" s="244" t="str">
        <f t="shared" si="7"/>
        <v xml:space="preserve">, </v>
      </c>
    </row>
    <row r="408" spans="5:6" x14ac:dyDescent="0.2">
      <c r="E408" s="309"/>
      <c r="F408" s="244" t="str">
        <f t="shared" si="7"/>
        <v xml:space="preserve">, </v>
      </c>
    </row>
    <row r="409" spans="5:6" x14ac:dyDescent="0.2">
      <c r="E409" s="309"/>
      <c r="F409" s="244" t="str">
        <f t="shared" si="7"/>
        <v xml:space="preserve">, </v>
      </c>
    </row>
    <row r="410" spans="5:6" x14ac:dyDescent="0.2">
      <c r="E410" s="309"/>
      <c r="F410" s="244" t="str">
        <f t="shared" si="7"/>
        <v xml:space="preserve">, </v>
      </c>
    </row>
    <row r="411" spans="5:6" x14ac:dyDescent="0.2">
      <c r="E411" s="309"/>
      <c r="F411" s="244" t="str">
        <f t="shared" si="7"/>
        <v xml:space="preserve">, </v>
      </c>
    </row>
    <row r="412" spans="5:6" x14ac:dyDescent="0.2">
      <c r="E412" s="309"/>
      <c r="F412" s="244" t="str">
        <f t="shared" si="7"/>
        <v xml:space="preserve">, </v>
      </c>
    </row>
    <row r="413" spans="5:6" x14ac:dyDescent="0.2">
      <c r="E413" s="309"/>
      <c r="F413" s="244" t="str">
        <f t="shared" si="7"/>
        <v xml:space="preserve">, </v>
      </c>
    </row>
    <row r="414" spans="5:6" x14ac:dyDescent="0.2">
      <c r="E414" s="309"/>
      <c r="F414" s="244" t="str">
        <f t="shared" si="7"/>
        <v xml:space="preserve">, </v>
      </c>
    </row>
    <row r="415" spans="5:6" x14ac:dyDescent="0.2">
      <c r="E415" s="309"/>
      <c r="F415" s="244" t="str">
        <f t="shared" si="7"/>
        <v xml:space="preserve">, </v>
      </c>
    </row>
    <row r="416" spans="5:6" x14ac:dyDescent="0.2">
      <c r="E416" s="309"/>
      <c r="F416" s="244" t="str">
        <f t="shared" si="7"/>
        <v xml:space="preserve">, </v>
      </c>
    </row>
    <row r="417" spans="5:6" x14ac:dyDescent="0.2">
      <c r="E417" s="309"/>
      <c r="F417" s="244" t="str">
        <f t="shared" si="7"/>
        <v xml:space="preserve">, </v>
      </c>
    </row>
    <row r="418" spans="5:6" x14ac:dyDescent="0.2">
      <c r="E418" s="309"/>
      <c r="F418" s="244" t="str">
        <f t="shared" si="7"/>
        <v xml:space="preserve">, </v>
      </c>
    </row>
    <row r="419" spans="5:6" x14ac:dyDescent="0.2">
      <c r="E419" s="309"/>
      <c r="F419" s="244" t="str">
        <f t="shared" si="7"/>
        <v xml:space="preserve">, </v>
      </c>
    </row>
    <row r="420" spans="5:6" x14ac:dyDescent="0.2">
      <c r="E420" s="309"/>
      <c r="F420" s="244" t="str">
        <f t="shared" si="7"/>
        <v xml:space="preserve">, </v>
      </c>
    </row>
    <row r="421" spans="5:6" x14ac:dyDescent="0.2">
      <c r="E421" s="309"/>
      <c r="F421" s="244" t="str">
        <f t="shared" si="7"/>
        <v xml:space="preserve">, </v>
      </c>
    </row>
    <row r="422" spans="5:6" x14ac:dyDescent="0.2">
      <c r="E422" s="309"/>
      <c r="F422" s="244" t="str">
        <f t="shared" si="7"/>
        <v xml:space="preserve">, </v>
      </c>
    </row>
    <row r="423" spans="5:6" x14ac:dyDescent="0.2">
      <c r="E423" s="309"/>
      <c r="F423" s="244" t="str">
        <f t="shared" si="7"/>
        <v xml:space="preserve">, </v>
      </c>
    </row>
    <row r="424" spans="5:6" x14ac:dyDescent="0.2">
      <c r="E424" s="309"/>
      <c r="F424" s="244" t="str">
        <f t="shared" si="7"/>
        <v xml:space="preserve">, </v>
      </c>
    </row>
    <row r="425" spans="5:6" x14ac:dyDescent="0.2">
      <c r="E425" s="309"/>
      <c r="F425" s="244" t="str">
        <f t="shared" si="7"/>
        <v xml:space="preserve">, </v>
      </c>
    </row>
    <row r="426" spans="5:6" x14ac:dyDescent="0.2">
      <c r="E426" s="309"/>
      <c r="F426" s="244" t="str">
        <f t="shared" si="7"/>
        <v xml:space="preserve">, </v>
      </c>
    </row>
    <row r="427" spans="5:6" x14ac:dyDescent="0.2">
      <c r="E427" s="309"/>
      <c r="F427" s="244" t="str">
        <f t="shared" si="7"/>
        <v xml:space="preserve">, </v>
      </c>
    </row>
    <row r="428" spans="5:6" x14ac:dyDescent="0.2">
      <c r="E428" s="309"/>
      <c r="F428" s="244" t="str">
        <f t="shared" si="7"/>
        <v xml:space="preserve">, </v>
      </c>
    </row>
    <row r="429" spans="5:6" x14ac:dyDescent="0.2">
      <c r="E429" s="309"/>
      <c r="F429" s="244" t="str">
        <f t="shared" si="7"/>
        <v xml:space="preserve">, </v>
      </c>
    </row>
    <row r="430" spans="5:6" x14ac:dyDescent="0.2">
      <c r="E430" s="309"/>
      <c r="F430" s="244" t="str">
        <f t="shared" si="7"/>
        <v xml:space="preserve">, </v>
      </c>
    </row>
    <row r="431" spans="5:6" x14ac:dyDescent="0.2">
      <c r="E431" s="309"/>
      <c r="F431" s="244" t="str">
        <f t="shared" si="7"/>
        <v xml:space="preserve">, </v>
      </c>
    </row>
    <row r="432" spans="5:6" x14ac:dyDescent="0.2">
      <c r="E432" s="309"/>
      <c r="F432" s="244" t="str">
        <f t="shared" si="7"/>
        <v xml:space="preserve">, </v>
      </c>
    </row>
    <row r="433" spans="5:6" x14ac:dyDescent="0.2">
      <c r="E433" s="309"/>
      <c r="F433" s="244" t="str">
        <f t="shared" si="7"/>
        <v xml:space="preserve">, </v>
      </c>
    </row>
    <row r="434" spans="5:6" x14ac:dyDescent="0.2">
      <c r="E434" s="309"/>
      <c r="F434" s="244" t="str">
        <f t="shared" si="7"/>
        <v xml:space="preserve">, </v>
      </c>
    </row>
    <row r="435" spans="5:6" x14ac:dyDescent="0.2">
      <c r="E435" s="309"/>
      <c r="F435" s="244" t="str">
        <f t="shared" si="7"/>
        <v xml:space="preserve">, </v>
      </c>
    </row>
    <row r="436" spans="5:6" x14ac:dyDescent="0.2">
      <c r="E436" s="309"/>
      <c r="F436" s="244" t="str">
        <f t="shared" si="7"/>
        <v xml:space="preserve">, </v>
      </c>
    </row>
    <row r="437" spans="5:6" x14ac:dyDescent="0.2">
      <c r="E437" s="309"/>
      <c r="F437" s="244" t="str">
        <f t="shared" si="7"/>
        <v xml:space="preserve">, </v>
      </c>
    </row>
    <row r="438" spans="5:6" x14ac:dyDescent="0.2">
      <c r="E438" s="309"/>
      <c r="F438" s="244" t="str">
        <f t="shared" si="7"/>
        <v xml:space="preserve">, </v>
      </c>
    </row>
    <row r="439" spans="5:6" x14ac:dyDescent="0.2">
      <c r="E439" s="309"/>
      <c r="F439" s="244" t="str">
        <f t="shared" si="7"/>
        <v xml:space="preserve">, </v>
      </c>
    </row>
    <row r="440" spans="5:6" x14ac:dyDescent="0.2">
      <c r="E440" s="309"/>
      <c r="F440" s="244" t="str">
        <f t="shared" si="7"/>
        <v xml:space="preserve">, </v>
      </c>
    </row>
    <row r="441" spans="5:6" x14ac:dyDescent="0.2">
      <c r="E441" s="309"/>
      <c r="F441" s="244" t="str">
        <f t="shared" si="7"/>
        <v xml:space="preserve">, </v>
      </c>
    </row>
    <row r="442" spans="5:6" x14ac:dyDescent="0.2">
      <c r="E442" s="309"/>
      <c r="F442" s="244" t="str">
        <f t="shared" si="7"/>
        <v xml:space="preserve">, </v>
      </c>
    </row>
    <row r="443" spans="5:6" x14ac:dyDescent="0.2">
      <c r="E443" s="309"/>
      <c r="F443" s="244" t="str">
        <f t="shared" si="7"/>
        <v xml:space="preserve">, </v>
      </c>
    </row>
    <row r="444" spans="5:6" x14ac:dyDescent="0.2">
      <c r="E444" s="309"/>
      <c r="F444" s="244" t="str">
        <f t="shared" si="7"/>
        <v xml:space="preserve">, </v>
      </c>
    </row>
    <row r="445" spans="5:6" x14ac:dyDescent="0.2">
      <c r="E445" s="309"/>
      <c r="F445" s="244" t="str">
        <f t="shared" si="7"/>
        <v xml:space="preserve">, </v>
      </c>
    </row>
    <row r="446" spans="5:6" x14ac:dyDescent="0.2">
      <c r="E446" s="309"/>
      <c r="F446" s="244" t="str">
        <f t="shared" si="7"/>
        <v xml:space="preserve">, </v>
      </c>
    </row>
    <row r="447" spans="5:6" x14ac:dyDescent="0.2">
      <c r="E447" s="309"/>
      <c r="F447" s="244" t="str">
        <f t="shared" si="7"/>
        <v xml:space="preserve">, </v>
      </c>
    </row>
    <row r="448" spans="5:6" x14ac:dyDescent="0.2">
      <c r="E448" s="309"/>
      <c r="F448" s="244" t="str">
        <f t="shared" si="7"/>
        <v xml:space="preserve">, </v>
      </c>
    </row>
    <row r="449" spans="5:6" x14ac:dyDescent="0.2">
      <c r="E449" s="309"/>
      <c r="F449" s="244" t="str">
        <f t="shared" si="7"/>
        <v xml:space="preserve">, </v>
      </c>
    </row>
    <row r="450" spans="5:6" x14ac:dyDescent="0.2">
      <c r="E450" s="309"/>
      <c r="F450" s="244" t="str">
        <f t="shared" si="7"/>
        <v xml:space="preserve">, </v>
      </c>
    </row>
    <row r="451" spans="5:6" x14ac:dyDescent="0.2">
      <c r="E451" s="309"/>
      <c r="F451" s="244" t="str">
        <f t="shared" si="7"/>
        <v xml:space="preserve">, </v>
      </c>
    </row>
    <row r="452" spans="5:6" x14ac:dyDescent="0.2">
      <c r="E452" s="309"/>
      <c r="F452" s="244" t="str">
        <f t="shared" si="7"/>
        <v xml:space="preserve">, </v>
      </c>
    </row>
    <row r="453" spans="5:6" x14ac:dyDescent="0.2">
      <c r="E453" s="309"/>
      <c r="F453" s="244" t="str">
        <f t="shared" si="7"/>
        <v xml:space="preserve">, </v>
      </c>
    </row>
    <row r="454" spans="5:6" x14ac:dyDescent="0.2">
      <c r="E454" s="309"/>
      <c r="F454" s="244" t="str">
        <f t="shared" si="7"/>
        <v xml:space="preserve">, </v>
      </c>
    </row>
    <row r="455" spans="5:6" x14ac:dyDescent="0.2">
      <c r="E455" s="309"/>
      <c r="F455" s="244" t="str">
        <f t="shared" ref="F455:F518" si="8">CONCATENATE(A455,", ", B455)</f>
        <v xml:space="preserve">, </v>
      </c>
    </row>
    <row r="456" spans="5:6" x14ac:dyDescent="0.2">
      <c r="E456" s="309"/>
      <c r="F456" s="244" t="str">
        <f t="shared" si="8"/>
        <v xml:space="preserve">, </v>
      </c>
    </row>
    <row r="457" spans="5:6" x14ac:dyDescent="0.2">
      <c r="E457" s="309"/>
      <c r="F457" s="244" t="str">
        <f t="shared" si="8"/>
        <v xml:space="preserve">, </v>
      </c>
    </row>
    <row r="458" spans="5:6" x14ac:dyDescent="0.2">
      <c r="E458" s="309"/>
      <c r="F458" s="244" t="str">
        <f t="shared" si="8"/>
        <v xml:space="preserve">, </v>
      </c>
    </row>
    <row r="459" spans="5:6" x14ac:dyDescent="0.2">
      <c r="E459" s="309"/>
      <c r="F459" s="244" t="str">
        <f t="shared" si="8"/>
        <v xml:space="preserve">, </v>
      </c>
    </row>
    <row r="460" spans="5:6" x14ac:dyDescent="0.2">
      <c r="E460" s="309"/>
      <c r="F460" s="244" t="str">
        <f t="shared" si="8"/>
        <v xml:space="preserve">, </v>
      </c>
    </row>
    <row r="461" spans="5:6" x14ac:dyDescent="0.2">
      <c r="E461" s="309"/>
      <c r="F461" s="244" t="str">
        <f t="shared" si="8"/>
        <v xml:space="preserve">, </v>
      </c>
    </row>
    <row r="462" spans="5:6" x14ac:dyDescent="0.2">
      <c r="E462" s="309"/>
      <c r="F462" s="244" t="str">
        <f t="shared" si="8"/>
        <v xml:space="preserve">, </v>
      </c>
    </row>
    <row r="463" spans="5:6" x14ac:dyDescent="0.2">
      <c r="E463" s="309"/>
      <c r="F463" s="244" t="str">
        <f t="shared" si="8"/>
        <v xml:space="preserve">, </v>
      </c>
    </row>
    <row r="464" spans="5:6" x14ac:dyDescent="0.2">
      <c r="E464" s="309"/>
      <c r="F464" s="244" t="str">
        <f t="shared" si="8"/>
        <v xml:space="preserve">, </v>
      </c>
    </row>
    <row r="465" spans="5:6" x14ac:dyDescent="0.2">
      <c r="E465" s="309"/>
      <c r="F465" s="244" t="str">
        <f t="shared" si="8"/>
        <v xml:space="preserve">, </v>
      </c>
    </row>
    <row r="466" spans="5:6" x14ac:dyDescent="0.2">
      <c r="E466" s="309"/>
      <c r="F466" s="244" t="str">
        <f t="shared" si="8"/>
        <v xml:space="preserve">, </v>
      </c>
    </row>
    <row r="467" spans="5:6" x14ac:dyDescent="0.2">
      <c r="E467" s="309"/>
      <c r="F467" s="244" t="str">
        <f t="shared" si="8"/>
        <v xml:space="preserve">, </v>
      </c>
    </row>
    <row r="468" spans="5:6" x14ac:dyDescent="0.2">
      <c r="E468" s="309"/>
      <c r="F468" s="244" t="str">
        <f t="shared" si="8"/>
        <v xml:space="preserve">, </v>
      </c>
    </row>
    <row r="469" spans="5:6" x14ac:dyDescent="0.2">
      <c r="E469" s="309"/>
      <c r="F469" s="244" t="str">
        <f t="shared" si="8"/>
        <v xml:space="preserve">, </v>
      </c>
    </row>
    <row r="470" spans="5:6" x14ac:dyDescent="0.2">
      <c r="E470" s="309"/>
      <c r="F470" s="244" t="str">
        <f t="shared" si="8"/>
        <v xml:space="preserve">, </v>
      </c>
    </row>
    <row r="471" spans="5:6" x14ac:dyDescent="0.2">
      <c r="E471" s="309"/>
      <c r="F471" s="244" t="str">
        <f t="shared" si="8"/>
        <v xml:space="preserve">, </v>
      </c>
    </row>
    <row r="472" spans="5:6" x14ac:dyDescent="0.2">
      <c r="E472" s="309"/>
      <c r="F472" s="244" t="str">
        <f t="shared" si="8"/>
        <v xml:space="preserve">, </v>
      </c>
    </row>
    <row r="473" spans="5:6" x14ac:dyDescent="0.2">
      <c r="E473" s="309"/>
      <c r="F473" s="244" t="str">
        <f t="shared" si="8"/>
        <v xml:space="preserve">, </v>
      </c>
    </row>
    <row r="474" spans="5:6" x14ac:dyDescent="0.2">
      <c r="E474" s="309"/>
      <c r="F474" s="244" t="str">
        <f t="shared" si="8"/>
        <v xml:space="preserve">, </v>
      </c>
    </row>
    <row r="475" spans="5:6" x14ac:dyDescent="0.2">
      <c r="E475" s="309"/>
      <c r="F475" s="244" t="str">
        <f t="shared" si="8"/>
        <v xml:space="preserve">, </v>
      </c>
    </row>
    <row r="476" spans="5:6" x14ac:dyDescent="0.2">
      <c r="E476" s="309"/>
      <c r="F476" s="244" t="str">
        <f t="shared" si="8"/>
        <v xml:space="preserve">, </v>
      </c>
    </row>
    <row r="477" spans="5:6" x14ac:dyDescent="0.2">
      <c r="E477" s="309"/>
      <c r="F477" s="244" t="str">
        <f t="shared" si="8"/>
        <v xml:space="preserve">, </v>
      </c>
    </row>
    <row r="478" spans="5:6" x14ac:dyDescent="0.2">
      <c r="E478" s="309"/>
      <c r="F478" s="244" t="str">
        <f t="shared" si="8"/>
        <v xml:space="preserve">, </v>
      </c>
    </row>
    <row r="479" spans="5:6" x14ac:dyDescent="0.2">
      <c r="E479" s="309"/>
      <c r="F479" s="244" t="str">
        <f t="shared" si="8"/>
        <v xml:space="preserve">, </v>
      </c>
    </row>
    <row r="480" spans="5:6" x14ac:dyDescent="0.2">
      <c r="E480" s="309"/>
      <c r="F480" s="244" t="str">
        <f t="shared" si="8"/>
        <v xml:space="preserve">, </v>
      </c>
    </row>
    <row r="481" spans="5:6" x14ac:dyDescent="0.2">
      <c r="E481" s="309"/>
      <c r="F481" s="244" t="str">
        <f t="shared" si="8"/>
        <v xml:space="preserve">, </v>
      </c>
    </row>
    <row r="482" spans="5:6" x14ac:dyDescent="0.2">
      <c r="E482" s="309"/>
      <c r="F482" s="244" t="str">
        <f t="shared" si="8"/>
        <v xml:space="preserve">, </v>
      </c>
    </row>
    <row r="483" spans="5:6" x14ac:dyDescent="0.2">
      <c r="E483" s="309"/>
      <c r="F483" s="244" t="str">
        <f t="shared" si="8"/>
        <v xml:space="preserve">, </v>
      </c>
    </row>
    <row r="484" spans="5:6" x14ac:dyDescent="0.2">
      <c r="E484" s="309"/>
      <c r="F484" s="244" t="str">
        <f t="shared" si="8"/>
        <v xml:space="preserve">, </v>
      </c>
    </row>
    <row r="485" spans="5:6" x14ac:dyDescent="0.2">
      <c r="E485" s="309"/>
      <c r="F485" s="244" t="str">
        <f t="shared" si="8"/>
        <v xml:space="preserve">, </v>
      </c>
    </row>
    <row r="486" spans="5:6" x14ac:dyDescent="0.2">
      <c r="E486" s="309"/>
      <c r="F486" s="244" t="str">
        <f t="shared" si="8"/>
        <v xml:space="preserve">, </v>
      </c>
    </row>
    <row r="487" spans="5:6" x14ac:dyDescent="0.2">
      <c r="E487" s="309"/>
      <c r="F487" s="244" t="str">
        <f t="shared" si="8"/>
        <v xml:space="preserve">, </v>
      </c>
    </row>
    <row r="488" spans="5:6" x14ac:dyDescent="0.2">
      <c r="E488" s="309"/>
      <c r="F488" s="244" t="str">
        <f t="shared" si="8"/>
        <v xml:space="preserve">, </v>
      </c>
    </row>
    <row r="489" spans="5:6" x14ac:dyDescent="0.2">
      <c r="E489" s="309"/>
      <c r="F489" s="244" t="str">
        <f t="shared" si="8"/>
        <v xml:space="preserve">, </v>
      </c>
    </row>
    <row r="490" spans="5:6" x14ac:dyDescent="0.2">
      <c r="E490" s="309"/>
      <c r="F490" s="244" t="str">
        <f t="shared" si="8"/>
        <v xml:space="preserve">, </v>
      </c>
    </row>
    <row r="491" spans="5:6" x14ac:dyDescent="0.2">
      <c r="E491" s="309"/>
      <c r="F491" s="244" t="str">
        <f t="shared" si="8"/>
        <v xml:space="preserve">, </v>
      </c>
    </row>
    <row r="492" spans="5:6" x14ac:dyDescent="0.2">
      <c r="E492" s="309"/>
      <c r="F492" s="244" t="str">
        <f t="shared" si="8"/>
        <v xml:space="preserve">, </v>
      </c>
    </row>
    <row r="493" spans="5:6" x14ac:dyDescent="0.2">
      <c r="E493" s="309"/>
      <c r="F493" s="244" t="str">
        <f t="shared" si="8"/>
        <v xml:space="preserve">, </v>
      </c>
    </row>
    <row r="494" spans="5:6" x14ac:dyDescent="0.2">
      <c r="E494" s="309"/>
      <c r="F494" s="244" t="str">
        <f t="shared" si="8"/>
        <v xml:space="preserve">, </v>
      </c>
    </row>
    <row r="495" spans="5:6" x14ac:dyDescent="0.2">
      <c r="E495" s="309"/>
      <c r="F495" s="244" t="str">
        <f t="shared" si="8"/>
        <v xml:space="preserve">, </v>
      </c>
    </row>
    <row r="496" spans="5:6" x14ac:dyDescent="0.2">
      <c r="E496" s="309"/>
      <c r="F496" s="244" t="str">
        <f t="shared" si="8"/>
        <v xml:space="preserve">, </v>
      </c>
    </row>
    <row r="497" spans="5:6" x14ac:dyDescent="0.2">
      <c r="E497" s="309"/>
      <c r="F497" s="244" t="str">
        <f t="shared" si="8"/>
        <v xml:space="preserve">, </v>
      </c>
    </row>
    <row r="498" spans="5:6" x14ac:dyDescent="0.2">
      <c r="E498" s="309"/>
      <c r="F498" s="244" t="str">
        <f t="shared" si="8"/>
        <v xml:space="preserve">, </v>
      </c>
    </row>
    <row r="499" spans="5:6" x14ac:dyDescent="0.2">
      <c r="E499" s="309"/>
      <c r="F499" s="244" t="str">
        <f t="shared" si="8"/>
        <v xml:space="preserve">, </v>
      </c>
    </row>
    <row r="500" spans="5:6" x14ac:dyDescent="0.2">
      <c r="E500" s="309"/>
      <c r="F500" s="244" t="str">
        <f t="shared" si="8"/>
        <v xml:space="preserve">, </v>
      </c>
    </row>
    <row r="501" spans="5:6" x14ac:dyDescent="0.2">
      <c r="E501" s="309"/>
      <c r="F501" s="244" t="str">
        <f t="shared" si="8"/>
        <v xml:space="preserve">, </v>
      </c>
    </row>
    <row r="502" spans="5:6" x14ac:dyDescent="0.2">
      <c r="E502" s="309"/>
      <c r="F502" s="244" t="str">
        <f t="shared" si="8"/>
        <v xml:space="preserve">, </v>
      </c>
    </row>
    <row r="503" spans="5:6" x14ac:dyDescent="0.2">
      <c r="E503" s="309"/>
      <c r="F503" s="244" t="str">
        <f t="shared" si="8"/>
        <v xml:space="preserve">, </v>
      </c>
    </row>
    <row r="504" spans="5:6" x14ac:dyDescent="0.2">
      <c r="E504" s="309"/>
      <c r="F504" s="244" t="str">
        <f t="shared" si="8"/>
        <v xml:space="preserve">, </v>
      </c>
    </row>
    <row r="505" spans="5:6" x14ac:dyDescent="0.2">
      <c r="E505" s="309"/>
      <c r="F505" s="244" t="str">
        <f t="shared" si="8"/>
        <v xml:space="preserve">, </v>
      </c>
    </row>
    <row r="506" spans="5:6" x14ac:dyDescent="0.2">
      <c r="E506" s="309"/>
      <c r="F506" s="244" t="str">
        <f t="shared" si="8"/>
        <v xml:space="preserve">, </v>
      </c>
    </row>
    <row r="507" spans="5:6" x14ac:dyDescent="0.2">
      <c r="E507" s="309"/>
      <c r="F507" s="244" t="str">
        <f t="shared" si="8"/>
        <v xml:space="preserve">, </v>
      </c>
    </row>
    <row r="508" spans="5:6" x14ac:dyDescent="0.2">
      <c r="E508" s="309"/>
      <c r="F508" s="244" t="str">
        <f t="shared" si="8"/>
        <v xml:space="preserve">, </v>
      </c>
    </row>
    <row r="509" spans="5:6" x14ac:dyDescent="0.2">
      <c r="E509" s="309"/>
      <c r="F509" s="244" t="str">
        <f t="shared" si="8"/>
        <v xml:space="preserve">, </v>
      </c>
    </row>
    <row r="510" spans="5:6" x14ac:dyDescent="0.2">
      <c r="E510" s="309"/>
      <c r="F510" s="244" t="str">
        <f t="shared" si="8"/>
        <v xml:space="preserve">, </v>
      </c>
    </row>
    <row r="511" spans="5:6" x14ac:dyDescent="0.2">
      <c r="E511" s="309"/>
      <c r="F511" s="244" t="str">
        <f t="shared" si="8"/>
        <v xml:space="preserve">, </v>
      </c>
    </row>
    <row r="512" spans="5:6" x14ac:dyDescent="0.2">
      <c r="E512" s="309"/>
      <c r="F512" s="244" t="str">
        <f t="shared" si="8"/>
        <v xml:space="preserve">, </v>
      </c>
    </row>
    <row r="513" spans="5:6" x14ac:dyDescent="0.2">
      <c r="E513" s="309"/>
      <c r="F513" s="244" t="str">
        <f t="shared" si="8"/>
        <v xml:space="preserve">, </v>
      </c>
    </row>
    <row r="514" spans="5:6" x14ac:dyDescent="0.2">
      <c r="E514" s="309"/>
      <c r="F514" s="244" t="str">
        <f t="shared" si="8"/>
        <v xml:space="preserve">, </v>
      </c>
    </row>
    <row r="515" spans="5:6" x14ac:dyDescent="0.2">
      <c r="E515" s="309"/>
      <c r="F515" s="244" t="str">
        <f t="shared" si="8"/>
        <v xml:space="preserve">, </v>
      </c>
    </row>
    <row r="516" spans="5:6" x14ac:dyDescent="0.2">
      <c r="E516" s="309"/>
      <c r="F516" s="244" t="str">
        <f t="shared" si="8"/>
        <v xml:space="preserve">, </v>
      </c>
    </row>
    <row r="517" spans="5:6" x14ac:dyDescent="0.2">
      <c r="E517" s="309"/>
      <c r="F517" s="244" t="str">
        <f t="shared" si="8"/>
        <v xml:space="preserve">, </v>
      </c>
    </row>
    <row r="518" spans="5:6" x14ac:dyDescent="0.2">
      <c r="E518" s="309"/>
      <c r="F518" s="244" t="str">
        <f t="shared" si="8"/>
        <v xml:space="preserve">, </v>
      </c>
    </row>
    <row r="519" spans="5:6" x14ac:dyDescent="0.2">
      <c r="E519" s="309"/>
      <c r="F519" s="244" t="str">
        <f t="shared" ref="F519:F582" si="9">CONCATENATE(A519,", ", B519)</f>
        <v xml:space="preserve">, </v>
      </c>
    </row>
    <row r="520" spans="5:6" x14ac:dyDescent="0.2">
      <c r="E520" s="309"/>
      <c r="F520" s="244" t="str">
        <f t="shared" si="9"/>
        <v xml:space="preserve">, </v>
      </c>
    </row>
    <row r="521" spans="5:6" x14ac:dyDescent="0.2">
      <c r="E521" s="309"/>
      <c r="F521" s="244" t="str">
        <f t="shared" si="9"/>
        <v xml:space="preserve">, </v>
      </c>
    </row>
    <row r="522" spans="5:6" x14ac:dyDescent="0.2">
      <c r="E522" s="309"/>
      <c r="F522" s="244" t="str">
        <f t="shared" si="9"/>
        <v xml:space="preserve">, </v>
      </c>
    </row>
    <row r="523" spans="5:6" x14ac:dyDescent="0.2">
      <c r="E523" s="309"/>
      <c r="F523" s="244" t="str">
        <f t="shared" si="9"/>
        <v xml:space="preserve">, </v>
      </c>
    </row>
    <row r="524" spans="5:6" x14ac:dyDescent="0.2">
      <c r="E524" s="309"/>
      <c r="F524" s="244" t="str">
        <f t="shared" si="9"/>
        <v xml:space="preserve">, </v>
      </c>
    </row>
    <row r="525" spans="5:6" x14ac:dyDescent="0.2">
      <c r="E525" s="309"/>
      <c r="F525" s="244" t="str">
        <f t="shared" si="9"/>
        <v xml:space="preserve">, </v>
      </c>
    </row>
    <row r="526" spans="5:6" x14ac:dyDescent="0.2">
      <c r="E526" s="309"/>
      <c r="F526" s="244" t="str">
        <f t="shared" si="9"/>
        <v xml:space="preserve">, </v>
      </c>
    </row>
    <row r="527" spans="5:6" x14ac:dyDescent="0.2">
      <c r="E527" s="309"/>
      <c r="F527" s="244" t="str">
        <f t="shared" si="9"/>
        <v xml:space="preserve">, </v>
      </c>
    </row>
    <row r="528" spans="5:6" x14ac:dyDescent="0.2">
      <c r="E528" s="309"/>
      <c r="F528" s="244" t="str">
        <f t="shared" si="9"/>
        <v xml:space="preserve">, </v>
      </c>
    </row>
    <row r="529" spans="5:6" x14ac:dyDescent="0.2">
      <c r="E529" s="309"/>
      <c r="F529" s="244" t="str">
        <f t="shared" si="9"/>
        <v xml:space="preserve">, </v>
      </c>
    </row>
    <row r="530" spans="5:6" x14ac:dyDescent="0.2">
      <c r="E530" s="309"/>
      <c r="F530" s="244" t="str">
        <f t="shared" si="9"/>
        <v xml:space="preserve">, </v>
      </c>
    </row>
    <row r="531" spans="5:6" x14ac:dyDescent="0.2">
      <c r="E531" s="309"/>
      <c r="F531" s="244" t="str">
        <f t="shared" si="9"/>
        <v xml:space="preserve">, </v>
      </c>
    </row>
    <row r="532" spans="5:6" x14ac:dyDescent="0.2">
      <c r="E532" s="309"/>
      <c r="F532" s="244" t="str">
        <f t="shared" si="9"/>
        <v xml:space="preserve">, </v>
      </c>
    </row>
    <row r="533" spans="5:6" x14ac:dyDescent="0.2">
      <c r="E533" s="309"/>
      <c r="F533" s="244" t="str">
        <f t="shared" si="9"/>
        <v xml:space="preserve">, </v>
      </c>
    </row>
    <row r="534" spans="5:6" x14ac:dyDescent="0.2">
      <c r="E534" s="309"/>
      <c r="F534" s="244" t="str">
        <f t="shared" si="9"/>
        <v xml:space="preserve">, </v>
      </c>
    </row>
    <row r="535" spans="5:6" x14ac:dyDescent="0.2">
      <c r="E535" s="309"/>
      <c r="F535" s="244" t="str">
        <f t="shared" si="9"/>
        <v xml:space="preserve">, </v>
      </c>
    </row>
    <row r="536" spans="5:6" x14ac:dyDescent="0.2">
      <c r="E536" s="309"/>
      <c r="F536" s="244" t="str">
        <f t="shared" si="9"/>
        <v xml:space="preserve">, </v>
      </c>
    </row>
    <row r="537" spans="5:6" x14ac:dyDescent="0.2">
      <c r="E537" s="309"/>
      <c r="F537" s="244" t="str">
        <f t="shared" si="9"/>
        <v xml:space="preserve">, </v>
      </c>
    </row>
    <row r="538" spans="5:6" x14ac:dyDescent="0.2">
      <c r="E538" s="309"/>
      <c r="F538" s="244" t="str">
        <f t="shared" si="9"/>
        <v xml:space="preserve">, </v>
      </c>
    </row>
    <row r="539" spans="5:6" x14ac:dyDescent="0.2">
      <c r="E539" s="309"/>
      <c r="F539" s="244" t="str">
        <f t="shared" si="9"/>
        <v xml:space="preserve">, </v>
      </c>
    </row>
    <row r="540" spans="5:6" x14ac:dyDescent="0.2">
      <c r="E540" s="309"/>
      <c r="F540" s="244" t="str">
        <f t="shared" si="9"/>
        <v xml:space="preserve">, </v>
      </c>
    </row>
    <row r="541" spans="5:6" x14ac:dyDescent="0.2">
      <c r="E541" s="309"/>
      <c r="F541" s="244" t="str">
        <f t="shared" si="9"/>
        <v xml:space="preserve">, </v>
      </c>
    </row>
    <row r="542" spans="5:6" x14ac:dyDescent="0.2">
      <c r="E542" s="309"/>
      <c r="F542" s="244" t="str">
        <f t="shared" si="9"/>
        <v xml:space="preserve">, </v>
      </c>
    </row>
    <row r="543" spans="5:6" x14ac:dyDescent="0.2">
      <c r="E543" s="309"/>
      <c r="F543" s="244" t="str">
        <f t="shared" si="9"/>
        <v xml:space="preserve">, </v>
      </c>
    </row>
    <row r="544" spans="5:6" x14ac:dyDescent="0.2">
      <c r="E544" s="309"/>
      <c r="F544" s="244" t="str">
        <f t="shared" si="9"/>
        <v xml:space="preserve">, </v>
      </c>
    </row>
    <row r="545" spans="5:6" x14ac:dyDescent="0.2">
      <c r="E545" s="309"/>
      <c r="F545" s="244" t="str">
        <f t="shared" si="9"/>
        <v xml:space="preserve">, </v>
      </c>
    </row>
    <row r="546" spans="5:6" x14ac:dyDescent="0.2">
      <c r="E546" s="309"/>
      <c r="F546" s="244" t="str">
        <f t="shared" si="9"/>
        <v xml:space="preserve">, </v>
      </c>
    </row>
    <row r="547" spans="5:6" x14ac:dyDescent="0.2">
      <c r="E547" s="309"/>
      <c r="F547" s="244" t="str">
        <f t="shared" si="9"/>
        <v xml:space="preserve">, </v>
      </c>
    </row>
    <row r="548" spans="5:6" x14ac:dyDescent="0.2">
      <c r="E548" s="309"/>
      <c r="F548" s="244" t="str">
        <f t="shared" si="9"/>
        <v xml:space="preserve">, </v>
      </c>
    </row>
    <row r="549" spans="5:6" x14ac:dyDescent="0.2">
      <c r="E549" s="309"/>
      <c r="F549" s="244" t="str">
        <f t="shared" si="9"/>
        <v xml:space="preserve">, </v>
      </c>
    </row>
    <row r="550" spans="5:6" x14ac:dyDescent="0.2">
      <c r="E550" s="309"/>
      <c r="F550" s="244" t="str">
        <f t="shared" si="9"/>
        <v xml:space="preserve">, </v>
      </c>
    </row>
    <row r="551" spans="5:6" x14ac:dyDescent="0.2">
      <c r="E551" s="309"/>
      <c r="F551" s="244" t="str">
        <f t="shared" si="9"/>
        <v xml:space="preserve">, </v>
      </c>
    </row>
    <row r="552" spans="5:6" x14ac:dyDescent="0.2">
      <c r="E552" s="309"/>
      <c r="F552" s="244" t="str">
        <f t="shared" si="9"/>
        <v xml:space="preserve">, </v>
      </c>
    </row>
    <row r="553" spans="5:6" x14ac:dyDescent="0.2">
      <c r="E553" s="309"/>
      <c r="F553" s="244" t="str">
        <f t="shared" si="9"/>
        <v xml:space="preserve">, </v>
      </c>
    </row>
    <row r="554" spans="5:6" x14ac:dyDescent="0.2">
      <c r="E554" s="309"/>
      <c r="F554" s="244" t="str">
        <f t="shared" si="9"/>
        <v xml:space="preserve">, </v>
      </c>
    </row>
    <row r="555" spans="5:6" x14ac:dyDescent="0.2">
      <c r="E555" s="309"/>
      <c r="F555" s="244" t="str">
        <f t="shared" si="9"/>
        <v xml:space="preserve">, </v>
      </c>
    </row>
    <row r="556" spans="5:6" x14ac:dyDescent="0.2">
      <c r="E556" s="309"/>
      <c r="F556" s="244" t="str">
        <f t="shared" si="9"/>
        <v xml:space="preserve">, </v>
      </c>
    </row>
    <row r="557" spans="5:6" x14ac:dyDescent="0.2">
      <c r="E557" s="309"/>
      <c r="F557" s="244" t="str">
        <f t="shared" si="9"/>
        <v xml:space="preserve">, </v>
      </c>
    </row>
    <row r="558" spans="5:6" x14ac:dyDescent="0.2">
      <c r="E558" s="309"/>
      <c r="F558" s="244" t="str">
        <f t="shared" si="9"/>
        <v xml:space="preserve">, </v>
      </c>
    </row>
    <row r="559" spans="5:6" x14ac:dyDescent="0.2">
      <c r="E559" s="309"/>
      <c r="F559" s="244" t="str">
        <f t="shared" si="9"/>
        <v xml:space="preserve">, </v>
      </c>
    </row>
    <row r="560" spans="5:6" x14ac:dyDescent="0.2">
      <c r="E560" s="309"/>
      <c r="F560" s="244" t="str">
        <f t="shared" si="9"/>
        <v xml:space="preserve">, </v>
      </c>
    </row>
    <row r="561" spans="5:6" x14ac:dyDescent="0.2">
      <c r="E561" s="309"/>
      <c r="F561" s="244" t="str">
        <f t="shared" si="9"/>
        <v xml:space="preserve">, </v>
      </c>
    </row>
    <row r="562" spans="5:6" x14ac:dyDescent="0.2">
      <c r="E562" s="309"/>
      <c r="F562" s="244" t="str">
        <f t="shared" si="9"/>
        <v xml:space="preserve">, </v>
      </c>
    </row>
    <row r="563" spans="5:6" x14ac:dyDescent="0.2">
      <c r="E563" s="309"/>
      <c r="F563" s="244" t="str">
        <f t="shared" si="9"/>
        <v xml:space="preserve">, </v>
      </c>
    </row>
    <row r="564" spans="5:6" x14ac:dyDescent="0.2">
      <c r="E564" s="309"/>
      <c r="F564" s="244" t="str">
        <f t="shared" si="9"/>
        <v xml:space="preserve">, </v>
      </c>
    </row>
    <row r="565" spans="5:6" x14ac:dyDescent="0.2">
      <c r="E565" s="309"/>
      <c r="F565" s="244" t="str">
        <f t="shared" si="9"/>
        <v xml:space="preserve">, </v>
      </c>
    </row>
    <row r="566" spans="5:6" x14ac:dyDescent="0.2">
      <c r="E566" s="309"/>
      <c r="F566" s="244" t="str">
        <f t="shared" si="9"/>
        <v xml:space="preserve">, </v>
      </c>
    </row>
    <row r="567" spans="5:6" x14ac:dyDescent="0.2">
      <c r="E567" s="309"/>
      <c r="F567" s="244" t="str">
        <f t="shared" si="9"/>
        <v xml:space="preserve">, </v>
      </c>
    </row>
    <row r="568" spans="5:6" x14ac:dyDescent="0.2">
      <c r="E568" s="309"/>
      <c r="F568" s="244" t="str">
        <f t="shared" si="9"/>
        <v xml:space="preserve">, </v>
      </c>
    </row>
    <row r="569" spans="5:6" x14ac:dyDescent="0.2">
      <c r="E569" s="309"/>
      <c r="F569" s="244" t="str">
        <f t="shared" si="9"/>
        <v xml:space="preserve">, </v>
      </c>
    </row>
    <row r="570" spans="5:6" x14ac:dyDescent="0.2">
      <c r="E570" s="309"/>
      <c r="F570" s="244" t="str">
        <f t="shared" si="9"/>
        <v xml:space="preserve">, </v>
      </c>
    </row>
    <row r="571" spans="5:6" x14ac:dyDescent="0.2">
      <c r="E571" s="309"/>
      <c r="F571" s="244" t="str">
        <f t="shared" si="9"/>
        <v xml:space="preserve">, </v>
      </c>
    </row>
    <row r="572" spans="5:6" x14ac:dyDescent="0.2">
      <c r="E572" s="309"/>
      <c r="F572" s="244" t="str">
        <f t="shared" si="9"/>
        <v xml:space="preserve">, </v>
      </c>
    </row>
    <row r="573" spans="5:6" x14ac:dyDescent="0.2">
      <c r="E573" s="309"/>
      <c r="F573" s="244" t="str">
        <f t="shared" si="9"/>
        <v xml:space="preserve">, </v>
      </c>
    </row>
    <row r="574" spans="5:6" x14ac:dyDescent="0.2">
      <c r="E574" s="309"/>
      <c r="F574" s="244" t="str">
        <f t="shared" si="9"/>
        <v xml:space="preserve">, </v>
      </c>
    </row>
    <row r="575" spans="5:6" x14ac:dyDescent="0.2">
      <c r="E575" s="309"/>
      <c r="F575" s="244" t="str">
        <f t="shared" si="9"/>
        <v xml:space="preserve">, </v>
      </c>
    </row>
    <row r="576" spans="5:6" x14ac:dyDescent="0.2">
      <c r="E576" s="309"/>
      <c r="F576" s="244" t="str">
        <f t="shared" si="9"/>
        <v xml:space="preserve">, </v>
      </c>
    </row>
    <row r="577" spans="5:6" x14ac:dyDescent="0.2">
      <c r="E577" s="309"/>
      <c r="F577" s="244" t="str">
        <f t="shared" si="9"/>
        <v xml:space="preserve">, </v>
      </c>
    </row>
    <row r="578" spans="5:6" x14ac:dyDescent="0.2">
      <c r="E578" s="309"/>
      <c r="F578" s="244" t="str">
        <f t="shared" si="9"/>
        <v xml:space="preserve">, </v>
      </c>
    </row>
    <row r="579" spans="5:6" x14ac:dyDescent="0.2">
      <c r="E579" s="309"/>
      <c r="F579" s="244" t="str">
        <f t="shared" si="9"/>
        <v xml:space="preserve">, </v>
      </c>
    </row>
    <row r="580" spans="5:6" x14ac:dyDescent="0.2">
      <c r="E580" s="309"/>
      <c r="F580" s="244" t="str">
        <f t="shared" si="9"/>
        <v xml:space="preserve">, </v>
      </c>
    </row>
    <row r="581" spans="5:6" x14ac:dyDescent="0.2">
      <c r="E581" s="309"/>
      <c r="F581" s="244" t="str">
        <f t="shared" si="9"/>
        <v xml:space="preserve">, </v>
      </c>
    </row>
    <row r="582" spans="5:6" x14ac:dyDescent="0.2">
      <c r="E582" s="309"/>
      <c r="F582" s="244" t="str">
        <f t="shared" si="9"/>
        <v xml:space="preserve">, </v>
      </c>
    </row>
    <row r="583" spans="5:6" x14ac:dyDescent="0.2">
      <c r="E583" s="309"/>
      <c r="F583" s="244" t="str">
        <f t="shared" ref="F583:F646" si="10">CONCATENATE(A583,", ", B583)</f>
        <v xml:space="preserve">, </v>
      </c>
    </row>
    <row r="584" spans="5:6" x14ac:dyDescent="0.2">
      <c r="E584" s="309"/>
      <c r="F584" s="244" t="str">
        <f t="shared" si="10"/>
        <v xml:space="preserve">, </v>
      </c>
    </row>
    <row r="585" spans="5:6" x14ac:dyDescent="0.2">
      <c r="E585" s="309"/>
      <c r="F585" s="244" t="str">
        <f t="shared" si="10"/>
        <v xml:space="preserve">, </v>
      </c>
    </row>
    <row r="586" spans="5:6" x14ac:dyDescent="0.2">
      <c r="E586" s="309"/>
      <c r="F586" s="244" t="str">
        <f t="shared" si="10"/>
        <v xml:space="preserve">, </v>
      </c>
    </row>
    <row r="587" spans="5:6" x14ac:dyDescent="0.2">
      <c r="E587" s="309"/>
      <c r="F587" s="244" t="str">
        <f t="shared" si="10"/>
        <v xml:space="preserve">, </v>
      </c>
    </row>
    <row r="588" spans="5:6" x14ac:dyDescent="0.2">
      <c r="E588" s="309"/>
      <c r="F588" s="244" t="str">
        <f t="shared" si="10"/>
        <v xml:space="preserve">, </v>
      </c>
    </row>
    <row r="589" spans="5:6" x14ac:dyDescent="0.2">
      <c r="E589" s="309"/>
      <c r="F589" s="244" t="str">
        <f t="shared" si="10"/>
        <v xml:space="preserve">, </v>
      </c>
    </row>
    <row r="590" spans="5:6" x14ac:dyDescent="0.2">
      <c r="E590" s="309"/>
      <c r="F590" s="244" t="str">
        <f t="shared" si="10"/>
        <v xml:space="preserve">, </v>
      </c>
    </row>
    <row r="591" spans="5:6" x14ac:dyDescent="0.2">
      <c r="E591" s="309"/>
      <c r="F591" s="244" t="str">
        <f t="shared" si="10"/>
        <v xml:space="preserve">, </v>
      </c>
    </row>
    <row r="592" spans="5:6" x14ac:dyDescent="0.2">
      <c r="E592" s="309"/>
      <c r="F592" s="244" t="str">
        <f t="shared" si="10"/>
        <v xml:space="preserve">, </v>
      </c>
    </row>
    <row r="593" spans="5:6" x14ac:dyDescent="0.2">
      <c r="E593" s="309"/>
      <c r="F593" s="244" t="str">
        <f t="shared" si="10"/>
        <v xml:space="preserve">, </v>
      </c>
    </row>
    <row r="594" spans="5:6" x14ac:dyDescent="0.2">
      <c r="E594" s="309"/>
      <c r="F594" s="244" t="str">
        <f t="shared" si="10"/>
        <v xml:space="preserve">, </v>
      </c>
    </row>
    <row r="595" spans="5:6" x14ac:dyDescent="0.2">
      <c r="E595" s="309"/>
      <c r="F595" s="244" t="str">
        <f t="shared" si="10"/>
        <v xml:space="preserve">, </v>
      </c>
    </row>
    <row r="596" spans="5:6" x14ac:dyDescent="0.2">
      <c r="E596" s="309"/>
      <c r="F596" s="244" t="str">
        <f t="shared" si="10"/>
        <v xml:space="preserve">, </v>
      </c>
    </row>
    <row r="597" spans="5:6" x14ac:dyDescent="0.2">
      <c r="E597" s="309"/>
      <c r="F597" s="244" t="str">
        <f t="shared" si="10"/>
        <v xml:space="preserve">, </v>
      </c>
    </row>
    <row r="598" spans="5:6" x14ac:dyDescent="0.2">
      <c r="E598" s="309"/>
      <c r="F598" s="244" t="str">
        <f t="shared" si="10"/>
        <v xml:space="preserve">, </v>
      </c>
    </row>
    <row r="599" spans="5:6" x14ac:dyDescent="0.2">
      <c r="E599" s="309"/>
      <c r="F599" s="244" t="str">
        <f t="shared" si="10"/>
        <v xml:space="preserve">, </v>
      </c>
    </row>
    <row r="600" spans="5:6" x14ac:dyDescent="0.2">
      <c r="E600" s="309"/>
      <c r="F600" s="244" t="str">
        <f t="shared" si="10"/>
        <v xml:space="preserve">, </v>
      </c>
    </row>
    <row r="601" spans="5:6" x14ac:dyDescent="0.2">
      <c r="E601" s="309"/>
      <c r="F601" s="244" t="str">
        <f t="shared" si="10"/>
        <v xml:space="preserve">, </v>
      </c>
    </row>
    <row r="602" spans="5:6" x14ac:dyDescent="0.2">
      <c r="E602" s="309"/>
      <c r="F602" s="244" t="str">
        <f t="shared" si="10"/>
        <v xml:space="preserve">, </v>
      </c>
    </row>
    <row r="603" spans="5:6" x14ac:dyDescent="0.2">
      <c r="E603" s="309"/>
      <c r="F603" s="244" t="str">
        <f t="shared" si="10"/>
        <v xml:space="preserve">, </v>
      </c>
    </row>
    <row r="604" spans="5:6" x14ac:dyDescent="0.2">
      <c r="E604" s="309"/>
      <c r="F604" s="244" t="str">
        <f t="shared" si="10"/>
        <v xml:space="preserve">, </v>
      </c>
    </row>
    <row r="605" spans="5:6" x14ac:dyDescent="0.2">
      <c r="E605" s="309"/>
      <c r="F605" s="244" t="str">
        <f t="shared" si="10"/>
        <v xml:space="preserve">, </v>
      </c>
    </row>
    <row r="606" spans="5:6" x14ac:dyDescent="0.2">
      <c r="E606" s="309"/>
      <c r="F606" s="244" t="str">
        <f t="shared" si="10"/>
        <v xml:space="preserve">, </v>
      </c>
    </row>
    <row r="607" spans="5:6" x14ac:dyDescent="0.2">
      <c r="E607" s="309"/>
      <c r="F607" s="244" t="str">
        <f t="shared" si="10"/>
        <v xml:space="preserve">, </v>
      </c>
    </row>
    <row r="608" spans="5:6" x14ac:dyDescent="0.2">
      <c r="E608" s="309"/>
      <c r="F608" s="244" t="str">
        <f t="shared" si="10"/>
        <v xml:space="preserve">, </v>
      </c>
    </row>
    <row r="609" spans="5:6" x14ac:dyDescent="0.2">
      <c r="E609" s="309"/>
      <c r="F609" s="244" t="str">
        <f t="shared" si="10"/>
        <v xml:space="preserve">, </v>
      </c>
    </row>
    <row r="610" spans="5:6" x14ac:dyDescent="0.2">
      <c r="E610" s="309"/>
      <c r="F610" s="244" t="str">
        <f t="shared" si="10"/>
        <v xml:space="preserve">, </v>
      </c>
    </row>
    <row r="611" spans="5:6" x14ac:dyDescent="0.2">
      <c r="E611" s="309"/>
      <c r="F611" s="244" t="str">
        <f t="shared" si="10"/>
        <v xml:space="preserve">, </v>
      </c>
    </row>
    <row r="612" spans="5:6" x14ac:dyDescent="0.2">
      <c r="E612" s="309"/>
      <c r="F612" s="244" t="str">
        <f t="shared" si="10"/>
        <v xml:space="preserve">, </v>
      </c>
    </row>
    <row r="613" spans="5:6" x14ac:dyDescent="0.2">
      <c r="E613" s="309"/>
      <c r="F613" s="244" t="str">
        <f t="shared" si="10"/>
        <v xml:space="preserve">, </v>
      </c>
    </row>
    <row r="614" spans="5:6" x14ac:dyDescent="0.2">
      <c r="E614" s="309"/>
      <c r="F614" s="244" t="str">
        <f t="shared" si="10"/>
        <v xml:space="preserve">, </v>
      </c>
    </row>
    <row r="615" spans="5:6" x14ac:dyDescent="0.2">
      <c r="E615" s="309"/>
      <c r="F615" s="244" t="str">
        <f t="shared" si="10"/>
        <v xml:space="preserve">, </v>
      </c>
    </row>
    <row r="616" spans="5:6" x14ac:dyDescent="0.2">
      <c r="E616" s="309"/>
      <c r="F616" s="244" t="str">
        <f t="shared" si="10"/>
        <v xml:space="preserve">, </v>
      </c>
    </row>
    <row r="617" spans="5:6" x14ac:dyDescent="0.2">
      <c r="E617" s="309"/>
      <c r="F617" s="244" t="str">
        <f t="shared" si="10"/>
        <v xml:space="preserve">, </v>
      </c>
    </row>
    <row r="618" spans="5:6" x14ac:dyDescent="0.2">
      <c r="E618" s="309"/>
      <c r="F618" s="244" t="str">
        <f t="shared" si="10"/>
        <v xml:space="preserve">, </v>
      </c>
    </row>
    <row r="619" spans="5:6" x14ac:dyDescent="0.2">
      <c r="E619" s="309"/>
      <c r="F619" s="244" t="str">
        <f t="shared" si="10"/>
        <v xml:space="preserve">, </v>
      </c>
    </row>
    <row r="620" spans="5:6" x14ac:dyDescent="0.2">
      <c r="E620" s="309"/>
      <c r="F620" s="244" t="str">
        <f t="shared" si="10"/>
        <v xml:space="preserve">, </v>
      </c>
    </row>
    <row r="621" spans="5:6" x14ac:dyDescent="0.2">
      <c r="E621" s="309"/>
      <c r="F621" s="244" t="str">
        <f t="shared" si="10"/>
        <v xml:space="preserve">, </v>
      </c>
    </row>
    <row r="622" spans="5:6" x14ac:dyDescent="0.2">
      <c r="E622" s="309"/>
      <c r="F622" s="244" t="str">
        <f t="shared" si="10"/>
        <v xml:space="preserve">, </v>
      </c>
    </row>
    <row r="623" spans="5:6" x14ac:dyDescent="0.2">
      <c r="E623" s="309"/>
      <c r="F623" s="244" t="str">
        <f t="shared" si="10"/>
        <v xml:space="preserve">, </v>
      </c>
    </row>
    <row r="624" spans="5:6" x14ac:dyDescent="0.2">
      <c r="E624" s="309"/>
      <c r="F624" s="244" t="str">
        <f t="shared" si="10"/>
        <v xml:space="preserve">, </v>
      </c>
    </row>
    <row r="625" spans="5:6" x14ac:dyDescent="0.2">
      <c r="E625" s="309"/>
      <c r="F625" s="244" t="str">
        <f t="shared" si="10"/>
        <v xml:space="preserve">, </v>
      </c>
    </row>
    <row r="626" spans="5:6" x14ac:dyDescent="0.2">
      <c r="E626" s="309"/>
      <c r="F626" s="244" t="str">
        <f t="shared" si="10"/>
        <v xml:space="preserve">, </v>
      </c>
    </row>
    <row r="627" spans="5:6" x14ac:dyDescent="0.2">
      <c r="E627" s="309"/>
      <c r="F627" s="244" t="str">
        <f t="shared" si="10"/>
        <v xml:space="preserve">, </v>
      </c>
    </row>
    <row r="628" spans="5:6" x14ac:dyDescent="0.2">
      <c r="E628" s="309"/>
      <c r="F628" s="244" t="str">
        <f t="shared" si="10"/>
        <v xml:space="preserve">, </v>
      </c>
    </row>
    <row r="629" spans="5:6" x14ac:dyDescent="0.2">
      <c r="E629" s="309"/>
      <c r="F629" s="244" t="str">
        <f t="shared" si="10"/>
        <v xml:space="preserve">, </v>
      </c>
    </row>
    <row r="630" spans="5:6" x14ac:dyDescent="0.2">
      <c r="E630" s="309"/>
      <c r="F630" s="244" t="str">
        <f t="shared" si="10"/>
        <v xml:space="preserve">, </v>
      </c>
    </row>
    <row r="631" spans="5:6" x14ac:dyDescent="0.2">
      <c r="E631" s="309"/>
      <c r="F631" s="244" t="str">
        <f t="shared" si="10"/>
        <v xml:space="preserve">, </v>
      </c>
    </row>
    <row r="632" spans="5:6" x14ac:dyDescent="0.2">
      <c r="E632" s="309"/>
      <c r="F632" s="244" t="str">
        <f t="shared" si="10"/>
        <v xml:space="preserve">, </v>
      </c>
    </row>
    <row r="633" spans="5:6" x14ac:dyDescent="0.2">
      <c r="E633" s="309"/>
      <c r="F633" s="244" t="str">
        <f t="shared" si="10"/>
        <v xml:space="preserve">, </v>
      </c>
    </row>
    <row r="634" spans="5:6" x14ac:dyDescent="0.2">
      <c r="E634" s="309"/>
      <c r="F634" s="244" t="str">
        <f t="shared" si="10"/>
        <v xml:space="preserve">, </v>
      </c>
    </row>
    <row r="635" spans="5:6" x14ac:dyDescent="0.2">
      <c r="E635" s="309"/>
      <c r="F635" s="244" t="str">
        <f t="shared" si="10"/>
        <v xml:space="preserve">, </v>
      </c>
    </row>
    <row r="636" spans="5:6" x14ac:dyDescent="0.2">
      <c r="E636" s="309"/>
      <c r="F636" s="244" t="str">
        <f t="shared" si="10"/>
        <v xml:space="preserve">, </v>
      </c>
    </row>
    <row r="637" spans="5:6" x14ac:dyDescent="0.2">
      <c r="E637" s="309"/>
      <c r="F637" s="244" t="str">
        <f t="shared" si="10"/>
        <v xml:space="preserve">, </v>
      </c>
    </row>
    <row r="638" spans="5:6" x14ac:dyDescent="0.2">
      <c r="E638" s="309"/>
      <c r="F638" s="244" t="str">
        <f t="shared" si="10"/>
        <v xml:space="preserve">, </v>
      </c>
    </row>
    <row r="639" spans="5:6" x14ac:dyDescent="0.2">
      <c r="E639" s="309"/>
      <c r="F639" s="244" t="str">
        <f t="shared" si="10"/>
        <v xml:space="preserve">, </v>
      </c>
    </row>
    <row r="640" spans="5:6" x14ac:dyDescent="0.2">
      <c r="E640" s="309"/>
      <c r="F640" s="244" t="str">
        <f t="shared" si="10"/>
        <v xml:space="preserve">, </v>
      </c>
    </row>
    <row r="641" spans="5:6" x14ac:dyDescent="0.2">
      <c r="E641" s="309"/>
      <c r="F641" s="244" t="str">
        <f t="shared" si="10"/>
        <v xml:space="preserve">, </v>
      </c>
    </row>
    <row r="642" spans="5:6" x14ac:dyDescent="0.2">
      <c r="E642" s="309"/>
      <c r="F642" s="244" t="str">
        <f t="shared" si="10"/>
        <v xml:space="preserve">, </v>
      </c>
    </row>
    <row r="643" spans="5:6" x14ac:dyDescent="0.2">
      <c r="E643" s="309"/>
      <c r="F643" s="244" t="str">
        <f t="shared" si="10"/>
        <v xml:space="preserve">, </v>
      </c>
    </row>
    <row r="644" spans="5:6" x14ac:dyDescent="0.2">
      <c r="E644" s="309"/>
      <c r="F644" s="244" t="str">
        <f t="shared" si="10"/>
        <v xml:space="preserve">, </v>
      </c>
    </row>
    <row r="645" spans="5:6" x14ac:dyDescent="0.2">
      <c r="E645" s="309"/>
      <c r="F645" s="244" t="str">
        <f t="shared" si="10"/>
        <v xml:space="preserve">, </v>
      </c>
    </row>
    <row r="646" spans="5:6" x14ac:dyDescent="0.2">
      <c r="E646" s="309"/>
      <c r="F646" s="244" t="str">
        <f t="shared" si="10"/>
        <v xml:space="preserve">, </v>
      </c>
    </row>
    <row r="647" spans="5:6" x14ac:dyDescent="0.2">
      <c r="E647" s="309"/>
      <c r="F647" s="244" t="str">
        <f t="shared" ref="F647:F710" si="11">CONCATENATE(A647,", ", B647)</f>
        <v xml:space="preserve">, </v>
      </c>
    </row>
    <row r="648" spans="5:6" x14ac:dyDescent="0.2">
      <c r="E648" s="309"/>
      <c r="F648" s="244" t="str">
        <f t="shared" si="11"/>
        <v xml:space="preserve">, </v>
      </c>
    </row>
    <row r="649" spans="5:6" x14ac:dyDescent="0.2">
      <c r="E649" s="309"/>
      <c r="F649" s="244" t="str">
        <f t="shared" si="11"/>
        <v xml:space="preserve">, </v>
      </c>
    </row>
    <row r="650" spans="5:6" x14ac:dyDescent="0.2">
      <c r="E650" s="309"/>
      <c r="F650" s="244" t="str">
        <f t="shared" si="11"/>
        <v xml:space="preserve">, </v>
      </c>
    </row>
    <row r="651" spans="5:6" x14ac:dyDescent="0.2">
      <c r="E651" s="309"/>
      <c r="F651" s="244" t="str">
        <f t="shared" si="11"/>
        <v xml:space="preserve">, </v>
      </c>
    </row>
    <row r="652" spans="5:6" x14ac:dyDescent="0.2">
      <c r="E652" s="309"/>
      <c r="F652" s="244" t="str">
        <f t="shared" si="11"/>
        <v xml:space="preserve">, </v>
      </c>
    </row>
    <row r="653" spans="5:6" x14ac:dyDescent="0.2">
      <c r="E653" s="309"/>
      <c r="F653" s="244" t="str">
        <f t="shared" si="11"/>
        <v xml:space="preserve">, </v>
      </c>
    </row>
    <row r="654" spans="5:6" x14ac:dyDescent="0.2">
      <c r="E654" s="309"/>
      <c r="F654" s="244" t="str">
        <f t="shared" si="11"/>
        <v xml:space="preserve">, </v>
      </c>
    </row>
    <row r="655" spans="5:6" x14ac:dyDescent="0.2">
      <c r="E655" s="309"/>
      <c r="F655" s="244" t="str">
        <f t="shared" si="11"/>
        <v xml:space="preserve">, </v>
      </c>
    </row>
    <row r="656" spans="5:6" x14ac:dyDescent="0.2">
      <c r="E656" s="309"/>
      <c r="F656" s="244" t="str">
        <f t="shared" si="11"/>
        <v xml:space="preserve">, </v>
      </c>
    </row>
    <row r="657" spans="5:6" x14ac:dyDescent="0.2">
      <c r="E657" s="309"/>
      <c r="F657" s="244" t="str">
        <f t="shared" si="11"/>
        <v xml:space="preserve">, </v>
      </c>
    </row>
    <row r="658" spans="5:6" x14ac:dyDescent="0.2">
      <c r="E658" s="309"/>
      <c r="F658" s="244" t="str">
        <f t="shared" si="11"/>
        <v xml:space="preserve">, </v>
      </c>
    </row>
    <row r="659" spans="5:6" x14ac:dyDescent="0.2">
      <c r="E659" s="309"/>
      <c r="F659" s="244" t="str">
        <f t="shared" si="11"/>
        <v xml:space="preserve">, </v>
      </c>
    </row>
    <row r="660" spans="5:6" x14ac:dyDescent="0.2">
      <c r="E660" s="309"/>
      <c r="F660" s="244" t="str">
        <f t="shared" si="11"/>
        <v xml:space="preserve">, </v>
      </c>
    </row>
    <row r="661" spans="5:6" x14ac:dyDescent="0.2">
      <c r="E661" s="309"/>
      <c r="F661" s="244" t="str">
        <f t="shared" si="11"/>
        <v xml:space="preserve">, </v>
      </c>
    </row>
    <row r="662" spans="5:6" x14ac:dyDescent="0.2">
      <c r="E662" s="309"/>
      <c r="F662" s="244" t="str">
        <f t="shared" si="11"/>
        <v xml:space="preserve">, </v>
      </c>
    </row>
    <row r="663" spans="5:6" x14ac:dyDescent="0.2">
      <c r="E663" s="309"/>
      <c r="F663" s="244" t="str">
        <f t="shared" si="11"/>
        <v xml:space="preserve">, </v>
      </c>
    </row>
    <row r="664" spans="5:6" x14ac:dyDescent="0.2">
      <c r="E664" s="309"/>
      <c r="F664" s="244" t="str">
        <f t="shared" si="11"/>
        <v xml:space="preserve">, </v>
      </c>
    </row>
    <row r="665" spans="5:6" x14ac:dyDescent="0.2">
      <c r="E665" s="309"/>
      <c r="F665" s="244" t="str">
        <f t="shared" si="11"/>
        <v xml:space="preserve">, </v>
      </c>
    </row>
    <row r="666" spans="5:6" x14ac:dyDescent="0.2">
      <c r="E666" s="309"/>
      <c r="F666" s="244" t="str">
        <f t="shared" si="11"/>
        <v xml:space="preserve">, </v>
      </c>
    </row>
    <row r="667" spans="5:6" x14ac:dyDescent="0.2">
      <c r="E667" s="309"/>
      <c r="F667" s="244" t="str">
        <f t="shared" si="11"/>
        <v xml:space="preserve">, </v>
      </c>
    </row>
    <row r="668" spans="5:6" x14ac:dyDescent="0.2">
      <c r="E668" s="309"/>
      <c r="F668" s="244" t="str">
        <f t="shared" si="11"/>
        <v xml:space="preserve">, </v>
      </c>
    </row>
    <row r="669" spans="5:6" x14ac:dyDescent="0.2">
      <c r="E669" s="309"/>
      <c r="F669" s="244" t="str">
        <f t="shared" si="11"/>
        <v xml:space="preserve">, </v>
      </c>
    </row>
    <row r="670" spans="5:6" x14ac:dyDescent="0.2">
      <c r="E670" s="309"/>
      <c r="F670" s="244" t="str">
        <f t="shared" si="11"/>
        <v xml:space="preserve">, </v>
      </c>
    </row>
    <row r="671" spans="5:6" x14ac:dyDescent="0.2">
      <c r="E671" s="309"/>
      <c r="F671" s="244" t="str">
        <f t="shared" si="11"/>
        <v xml:space="preserve">, </v>
      </c>
    </row>
    <row r="672" spans="5:6" x14ac:dyDescent="0.2">
      <c r="E672" s="309"/>
      <c r="F672" s="244" t="str">
        <f t="shared" si="11"/>
        <v xml:space="preserve">, </v>
      </c>
    </row>
    <row r="673" spans="5:6" x14ac:dyDescent="0.2">
      <c r="E673" s="309"/>
      <c r="F673" s="244" t="str">
        <f t="shared" si="11"/>
        <v xml:space="preserve">, </v>
      </c>
    </row>
    <row r="674" spans="5:6" x14ac:dyDescent="0.2">
      <c r="E674" s="309"/>
      <c r="F674" s="244" t="str">
        <f t="shared" si="11"/>
        <v xml:space="preserve">, </v>
      </c>
    </row>
    <row r="675" spans="5:6" x14ac:dyDescent="0.2">
      <c r="E675" s="309"/>
      <c r="F675" s="244" t="str">
        <f t="shared" si="11"/>
        <v xml:space="preserve">, </v>
      </c>
    </row>
    <row r="676" spans="5:6" x14ac:dyDescent="0.2">
      <c r="E676" s="309"/>
      <c r="F676" s="244" t="str">
        <f t="shared" si="11"/>
        <v xml:space="preserve">, </v>
      </c>
    </row>
    <row r="677" spans="5:6" x14ac:dyDescent="0.2">
      <c r="E677" s="309"/>
      <c r="F677" s="244" t="str">
        <f t="shared" si="11"/>
        <v xml:space="preserve">, </v>
      </c>
    </row>
    <row r="678" spans="5:6" x14ac:dyDescent="0.2">
      <c r="E678" s="309"/>
      <c r="F678" s="244" t="str">
        <f t="shared" si="11"/>
        <v xml:space="preserve">, </v>
      </c>
    </row>
    <row r="679" spans="5:6" x14ac:dyDescent="0.2">
      <c r="E679" s="309"/>
      <c r="F679" s="244" t="str">
        <f t="shared" si="11"/>
        <v xml:space="preserve">, </v>
      </c>
    </row>
    <row r="680" spans="5:6" x14ac:dyDescent="0.2">
      <c r="E680" s="309"/>
      <c r="F680" s="244" t="str">
        <f t="shared" si="11"/>
        <v xml:space="preserve">, </v>
      </c>
    </row>
    <row r="681" spans="5:6" x14ac:dyDescent="0.2">
      <c r="E681" s="309"/>
      <c r="F681" s="244" t="str">
        <f t="shared" si="11"/>
        <v xml:space="preserve">, </v>
      </c>
    </row>
    <row r="682" spans="5:6" x14ac:dyDescent="0.2">
      <c r="E682" s="309"/>
      <c r="F682" s="244" t="str">
        <f t="shared" si="11"/>
        <v xml:space="preserve">, </v>
      </c>
    </row>
    <row r="683" spans="5:6" x14ac:dyDescent="0.2">
      <c r="E683" s="309"/>
      <c r="F683" s="244" t="str">
        <f t="shared" si="11"/>
        <v xml:space="preserve">, </v>
      </c>
    </row>
    <row r="684" spans="5:6" x14ac:dyDescent="0.2">
      <c r="E684" s="309"/>
      <c r="F684" s="244" t="str">
        <f t="shared" si="11"/>
        <v xml:space="preserve">, </v>
      </c>
    </row>
    <row r="685" spans="5:6" x14ac:dyDescent="0.2">
      <c r="E685" s="309"/>
      <c r="F685" s="244" t="str">
        <f t="shared" si="11"/>
        <v xml:space="preserve">, </v>
      </c>
    </row>
    <row r="686" spans="5:6" x14ac:dyDescent="0.2">
      <c r="E686" s="309"/>
      <c r="F686" s="244" t="str">
        <f t="shared" si="11"/>
        <v xml:space="preserve">, </v>
      </c>
    </row>
    <row r="687" spans="5:6" x14ac:dyDescent="0.2">
      <c r="E687" s="309"/>
      <c r="F687" s="244" t="str">
        <f t="shared" si="11"/>
        <v xml:space="preserve">, </v>
      </c>
    </row>
    <row r="688" spans="5:6" x14ac:dyDescent="0.2">
      <c r="E688" s="309"/>
      <c r="F688" s="244" t="str">
        <f t="shared" si="11"/>
        <v xml:space="preserve">, </v>
      </c>
    </row>
    <row r="689" spans="5:6" x14ac:dyDescent="0.2">
      <c r="E689" s="309"/>
      <c r="F689" s="244" t="str">
        <f t="shared" si="11"/>
        <v xml:space="preserve">, </v>
      </c>
    </row>
    <row r="690" spans="5:6" x14ac:dyDescent="0.2">
      <c r="E690" s="309"/>
      <c r="F690" s="244" t="str">
        <f t="shared" si="11"/>
        <v xml:space="preserve">, </v>
      </c>
    </row>
    <row r="691" spans="5:6" x14ac:dyDescent="0.2">
      <c r="E691" s="309"/>
      <c r="F691" s="244" t="str">
        <f t="shared" si="11"/>
        <v xml:space="preserve">, </v>
      </c>
    </row>
    <row r="692" spans="5:6" x14ac:dyDescent="0.2">
      <c r="E692" s="309"/>
      <c r="F692" s="244" t="str">
        <f t="shared" si="11"/>
        <v xml:space="preserve">, </v>
      </c>
    </row>
    <row r="693" spans="5:6" x14ac:dyDescent="0.2">
      <c r="E693" s="309"/>
      <c r="F693" s="244" t="str">
        <f t="shared" si="11"/>
        <v xml:space="preserve">, </v>
      </c>
    </row>
    <row r="694" spans="5:6" x14ac:dyDescent="0.2">
      <c r="E694" s="309"/>
      <c r="F694" s="244" t="str">
        <f t="shared" si="11"/>
        <v xml:space="preserve">, </v>
      </c>
    </row>
    <row r="695" spans="5:6" x14ac:dyDescent="0.2">
      <c r="E695" s="309"/>
      <c r="F695" s="244" t="str">
        <f t="shared" si="11"/>
        <v xml:space="preserve">, </v>
      </c>
    </row>
    <row r="696" spans="5:6" x14ac:dyDescent="0.2">
      <c r="E696" s="309"/>
      <c r="F696" s="244" t="str">
        <f t="shared" si="11"/>
        <v xml:space="preserve">, </v>
      </c>
    </row>
    <row r="697" spans="5:6" x14ac:dyDescent="0.2">
      <c r="E697" s="309"/>
      <c r="F697" s="244" t="str">
        <f t="shared" si="11"/>
        <v xml:space="preserve">, </v>
      </c>
    </row>
    <row r="698" spans="5:6" x14ac:dyDescent="0.2">
      <c r="E698" s="309"/>
      <c r="F698" s="244" t="str">
        <f t="shared" si="11"/>
        <v xml:space="preserve">, </v>
      </c>
    </row>
    <row r="699" spans="5:6" x14ac:dyDescent="0.2">
      <c r="E699" s="309"/>
      <c r="F699" s="244" t="str">
        <f t="shared" si="11"/>
        <v xml:space="preserve">, </v>
      </c>
    </row>
    <row r="700" spans="5:6" x14ac:dyDescent="0.2">
      <c r="E700" s="309"/>
      <c r="F700" s="244" t="str">
        <f t="shared" si="11"/>
        <v xml:space="preserve">, </v>
      </c>
    </row>
    <row r="701" spans="5:6" x14ac:dyDescent="0.2">
      <c r="E701" s="309"/>
      <c r="F701" s="244" t="str">
        <f t="shared" si="11"/>
        <v xml:space="preserve">, </v>
      </c>
    </row>
    <row r="702" spans="5:6" x14ac:dyDescent="0.2">
      <c r="E702" s="309"/>
      <c r="F702" s="244" t="str">
        <f t="shared" si="11"/>
        <v xml:space="preserve">, </v>
      </c>
    </row>
    <row r="703" spans="5:6" x14ac:dyDescent="0.2">
      <c r="E703" s="309"/>
      <c r="F703" s="244" t="str">
        <f t="shared" si="11"/>
        <v xml:space="preserve">, </v>
      </c>
    </row>
    <row r="704" spans="5:6" x14ac:dyDescent="0.2">
      <c r="E704" s="309"/>
      <c r="F704" s="244" t="str">
        <f t="shared" si="11"/>
        <v xml:space="preserve">, </v>
      </c>
    </row>
    <row r="705" spans="5:6" x14ac:dyDescent="0.2">
      <c r="E705" s="309"/>
      <c r="F705" s="244" t="str">
        <f t="shared" si="11"/>
        <v xml:space="preserve">, </v>
      </c>
    </row>
    <row r="706" spans="5:6" x14ac:dyDescent="0.2">
      <c r="E706" s="309"/>
      <c r="F706" s="244" t="str">
        <f t="shared" si="11"/>
        <v xml:space="preserve">, </v>
      </c>
    </row>
    <row r="707" spans="5:6" x14ac:dyDescent="0.2">
      <c r="E707" s="309"/>
      <c r="F707" s="244" t="str">
        <f t="shared" si="11"/>
        <v xml:space="preserve">, </v>
      </c>
    </row>
    <row r="708" spans="5:6" x14ac:dyDescent="0.2">
      <c r="E708" s="309"/>
      <c r="F708" s="244" t="str">
        <f t="shared" si="11"/>
        <v xml:space="preserve">, </v>
      </c>
    </row>
    <row r="709" spans="5:6" x14ac:dyDescent="0.2">
      <c r="E709" s="309"/>
      <c r="F709" s="244" t="str">
        <f t="shared" si="11"/>
        <v xml:space="preserve">, </v>
      </c>
    </row>
    <row r="710" spans="5:6" x14ac:dyDescent="0.2">
      <c r="E710" s="309"/>
      <c r="F710" s="244" t="str">
        <f t="shared" si="11"/>
        <v xml:space="preserve">, </v>
      </c>
    </row>
    <row r="711" spans="5:6" x14ac:dyDescent="0.2">
      <c r="E711" s="309"/>
      <c r="F711" s="244" t="str">
        <f t="shared" ref="F711:F774" si="12">CONCATENATE(A711,", ", B711)</f>
        <v xml:space="preserve">, </v>
      </c>
    </row>
    <row r="712" spans="5:6" x14ac:dyDescent="0.2">
      <c r="E712" s="309"/>
      <c r="F712" s="244" t="str">
        <f t="shared" si="12"/>
        <v xml:space="preserve">, </v>
      </c>
    </row>
    <row r="713" spans="5:6" x14ac:dyDescent="0.2">
      <c r="E713" s="309"/>
      <c r="F713" s="244" t="str">
        <f t="shared" si="12"/>
        <v xml:space="preserve">, </v>
      </c>
    </row>
    <row r="714" spans="5:6" x14ac:dyDescent="0.2">
      <c r="E714" s="309"/>
      <c r="F714" s="244" t="str">
        <f t="shared" si="12"/>
        <v xml:space="preserve">, </v>
      </c>
    </row>
    <row r="715" spans="5:6" x14ac:dyDescent="0.2">
      <c r="E715" s="309"/>
      <c r="F715" s="244" t="str">
        <f t="shared" si="12"/>
        <v xml:space="preserve">, </v>
      </c>
    </row>
    <row r="716" spans="5:6" x14ac:dyDescent="0.2">
      <c r="E716" s="309"/>
      <c r="F716" s="244" t="str">
        <f t="shared" si="12"/>
        <v xml:space="preserve">, </v>
      </c>
    </row>
    <row r="717" spans="5:6" x14ac:dyDescent="0.2">
      <c r="E717" s="309"/>
      <c r="F717" s="244" t="str">
        <f t="shared" si="12"/>
        <v xml:space="preserve">, </v>
      </c>
    </row>
    <row r="718" spans="5:6" x14ac:dyDescent="0.2">
      <c r="E718" s="309"/>
      <c r="F718" s="244" t="str">
        <f t="shared" si="12"/>
        <v xml:space="preserve">, </v>
      </c>
    </row>
    <row r="719" spans="5:6" x14ac:dyDescent="0.2">
      <c r="E719" s="309"/>
      <c r="F719" s="244" t="str">
        <f t="shared" si="12"/>
        <v xml:space="preserve">, </v>
      </c>
    </row>
    <row r="720" spans="5:6" x14ac:dyDescent="0.2">
      <c r="E720" s="309"/>
      <c r="F720" s="244" t="str">
        <f t="shared" si="12"/>
        <v xml:space="preserve">, </v>
      </c>
    </row>
    <row r="721" spans="5:6" x14ac:dyDescent="0.2">
      <c r="E721" s="309"/>
      <c r="F721" s="244" t="str">
        <f t="shared" si="12"/>
        <v xml:space="preserve">, </v>
      </c>
    </row>
    <row r="722" spans="5:6" x14ac:dyDescent="0.2">
      <c r="E722" s="309"/>
      <c r="F722" s="244" t="str">
        <f t="shared" si="12"/>
        <v xml:space="preserve">, </v>
      </c>
    </row>
    <row r="723" spans="5:6" x14ac:dyDescent="0.2">
      <c r="E723" s="309"/>
      <c r="F723" s="244" t="str">
        <f t="shared" si="12"/>
        <v xml:space="preserve">, </v>
      </c>
    </row>
    <row r="724" spans="5:6" x14ac:dyDescent="0.2">
      <c r="E724" s="309"/>
      <c r="F724" s="244" t="str">
        <f t="shared" si="12"/>
        <v xml:space="preserve">, </v>
      </c>
    </row>
    <row r="725" spans="5:6" x14ac:dyDescent="0.2">
      <c r="E725" s="309"/>
      <c r="F725" s="244" t="str">
        <f t="shared" si="12"/>
        <v xml:space="preserve">, </v>
      </c>
    </row>
    <row r="726" spans="5:6" x14ac:dyDescent="0.2">
      <c r="E726" s="309"/>
      <c r="F726" s="244" t="str">
        <f t="shared" si="12"/>
        <v xml:space="preserve">, </v>
      </c>
    </row>
    <row r="727" spans="5:6" x14ac:dyDescent="0.2">
      <c r="E727" s="309"/>
      <c r="F727" s="244" t="str">
        <f t="shared" si="12"/>
        <v xml:space="preserve">, </v>
      </c>
    </row>
    <row r="728" spans="5:6" x14ac:dyDescent="0.2">
      <c r="E728" s="309"/>
      <c r="F728" s="244" t="str">
        <f t="shared" si="12"/>
        <v xml:space="preserve">, </v>
      </c>
    </row>
    <row r="729" spans="5:6" x14ac:dyDescent="0.2">
      <c r="E729" s="309"/>
      <c r="F729" s="244" t="str">
        <f t="shared" si="12"/>
        <v xml:space="preserve">, </v>
      </c>
    </row>
    <row r="730" spans="5:6" x14ac:dyDescent="0.2">
      <c r="E730" s="309"/>
      <c r="F730" s="244" t="str">
        <f t="shared" si="12"/>
        <v xml:space="preserve">, </v>
      </c>
    </row>
    <row r="731" spans="5:6" x14ac:dyDescent="0.2">
      <c r="E731" s="309"/>
      <c r="F731" s="244" t="str">
        <f t="shared" si="12"/>
        <v xml:space="preserve">, </v>
      </c>
    </row>
    <row r="732" spans="5:6" x14ac:dyDescent="0.2">
      <c r="E732" s="309"/>
      <c r="F732" s="244" t="str">
        <f t="shared" si="12"/>
        <v xml:space="preserve">, </v>
      </c>
    </row>
    <row r="733" spans="5:6" x14ac:dyDescent="0.2">
      <c r="E733" s="309"/>
      <c r="F733" s="244" t="str">
        <f t="shared" si="12"/>
        <v xml:space="preserve">, </v>
      </c>
    </row>
    <row r="734" spans="5:6" x14ac:dyDescent="0.2">
      <c r="E734" s="309"/>
      <c r="F734" s="244" t="str">
        <f t="shared" si="12"/>
        <v xml:space="preserve">, </v>
      </c>
    </row>
    <row r="735" spans="5:6" x14ac:dyDescent="0.2">
      <c r="E735" s="309"/>
      <c r="F735" s="244" t="str">
        <f t="shared" si="12"/>
        <v xml:space="preserve">, </v>
      </c>
    </row>
    <row r="736" spans="5:6" x14ac:dyDescent="0.2">
      <c r="E736" s="309"/>
      <c r="F736" s="244" t="str">
        <f t="shared" si="12"/>
        <v xml:space="preserve">, </v>
      </c>
    </row>
    <row r="737" spans="5:6" x14ac:dyDescent="0.2">
      <c r="E737" s="309"/>
      <c r="F737" s="244" t="str">
        <f t="shared" si="12"/>
        <v xml:space="preserve">, </v>
      </c>
    </row>
    <row r="738" spans="5:6" x14ac:dyDescent="0.2">
      <c r="E738" s="309"/>
      <c r="F738" s="244" t="str">
        <f t="shared" si="12"/>
        <v xml:space="preserve">, </v>
      </c>
    </row>
    <row r="739" spans="5:6" x14ac:dyDescent="0.2">
      <c r="E739" s="309"/>
      <c r="F739" s="244" t="str">
        <f t="shared" si="12"/>
        <v xml:space="preserve">, </v>
      </c>
    </row>
    <row r="740" spans="5:6" x14ac:dyDescent="0.2">
      <c r="E740" s="309"/>
      <c r="F740" s="244" t="str">
        <f t="shared" si="12"/>
        <v xml:space="preserve">, </v>
      </c>
    </row>
    <row r="741" spans="5:6" x14ac:dyDescent="0.2">
      <c r="E741" s="309"/>
      <c r="F741" s="244" t="str">
        <f t="shared" si="12"/>
        <v xml:space="preserve">, </v>
      </c>
    </row>
    <row r="742" spans="5:6" x14ac:dyDescent="0.2">
      <c r="E742" s="309"/>
      <c r="F742" s="244" t="str">
        <f t="shared" si="12"/>
        <v xml:space="preserve">, </v>
      </c>
    </row>
    <row r="743" spans="5:6" x14ac:dyDescent="0.2">
      <c r="E743" s="309"/>
      <c r="F743" s="244" t="str">
        <f t="shared" si="12"/>
        <v xml:space="preserve">, </v>
      </c>
    </row>
    <row r="744" spans="5:6" x14ac:dyDescent="0.2">
      <c r="E744" s="309"/>
      <c r="F744" s="244" t="str">
        <f t="shared" si="12"/>
        <v xml:space="preserve">, </v>
      </c>
    </row>
    <row r="745" spans="5:6" x14ac:dyDescent="0.2">
      <c r="E745" s="309"/>
      <c r="F745" s="244" t="str">
        <f t="shared" si="12"/>
        <v xml:space="preserve">, </v>
      </c>
    </row>
    <row r="746" spans="5:6" x14ac:dyDescent="0.2">
      <c r="E746" s="309"/>
      <c r="F746" s="244" t="str">
        <f t="shared" si="12"/>
        <v xml:space="preserve">, </v>
      </c>
    </row>
    <row r="747" spans="5:6" x14ac:dyDescent="0.2">
      <c r="E747" s="309"/>
      <c r="F747" s="244" t="str">
        <f t="shared" si="12"/>
        <v xml:space="preserve">, </v>
      </c>
    </row>
    <row r="748" spans="5:6" x14ac:dyDescent="0.2">
      <c r="E748" s="309"/>
      <c r="F748" s="244" t="str">
        <f t="shared" si="12"/>
        <v xml:space="preserve">, </v>
      </c>
    </row>
    <row r="749" spans="5:6" x14ac:dyDescent="0.2">
      <c r="E749" s="309"/>
      <c r="F749" s="244" t="str">
        <f t="shared" si="12"/>
        <v xml:space="preserve">, </v>
      </c>
    </row>
    <row r="750" spans="5:6" x14ac:dyDescent="0.2">
      <c r="E750" s="309"/>
      <c r="F750" s="244" t="str">
        <f t="shared" si="12"/>
        <v xml:space="preserve">, </v>
      </c>
    </row>
    <row r="751" spans="5:6" x14ac:dyDescent="0.2">
      <c r="E751" s="309"/>
      <c r="F751" s="244" t="str">
        <f t="shared" si="12"/>
        <v xml:space="preserve">, </v>
      </c>
    </row>
    <row r="752" spans="5:6" x14ac:dyDescent="0.2">
      <c r="E752" s="309"/>
      <c r="F752" s="244" t="str">
        <f t="shared" si="12"/>
        <v xml:space="preserve">, </v>
      </c>
    </row>
    <row r="753" spans="5:6" x14ac:dyDescent="0.2">
      <c r="E753" s="309"/>
      <c r="F753" s="244" t="str">
        <f t="shared" si="12"/>
        <v xml:space="preserve">, </v>
      </c>
    </row>
    <row r="754" spans="5:6" x14ac:dyDescent="0.2">
      <c r="E754" s="309"/>
      <c r="F754" s="244" t="str">
        <f t="shared" si="12"/>
        <v xml:space="preserve">, </v>
      </c>
    </row>
    <row r="755" spans="5:6" x14ac:dyDescent="0.2">
      <c r="E755" s="309"/>
      <c r="F755" s="244" t="str">
        <f t="shared" si="12"/>
        <v xml:space="preserve">, </v>
      </c>
    </row>
    <row r="756" spans="5:6" x14ac:dyDescent="0.2">
      <c r="E756" s="309"/>
      <c r="F756" s="244" t="str">
        <f t="shared" si="12"/>
        <v xml:space="preserve">, </v>
      </c>
    </row>
    <row r="757" spans="5:6" x14ac:dyDescent="0.2">
      <c r="E757" s="309"/>
      <c r="F757" s="244" t="str">
        <f t="shared" si="12"/>
        <v xml:space="preserve">, </v>
      </c>
    </row>
    <row r="758" spans="5:6" x14ac:dyDescent="0.2">
      <c r="E758" s="309"/>
      <c r="F758" s="244" t="str">
        <f t="shared" si="12"/>
        <v xml:space="preserve">, </v>
      </c>
    </row>
    <row r="759" spans="5:6" x14ac:dyDescent="0.2">
      <c r="E759" s="309"/>
      <c r="F759" s="244" t="str">
        <f t="shared" si="12"/>
        <v xml:space="preserve">, </v>
      </c>
    </row>
    <row r="760" spans="5:6" x14ac:dyDescent="0.2">
      <c r="E760" s="309"/>
      <c r="F760" s="244" t="str">
        <f t="shared" si="12"/>
        <v xml:space="preserve">, </v>
      </c>
    </row>
    <row r="761" spans="5:6" x14ac:dyDescent="0.2">
      <c r="E761" s="309"/>
      <c r="F761" s="244" t="str">
        <f t="shared" si="12"/>
        <v xml:space="preserve">, </v>
      </c>
    </row>
    <row r="762" spans="5:6" x14ac:dyDescent="0.2">
      <c r="E762" s="309"/>
      <c r="F762" s="244" t="str">
        <f t="shared" si="12"/>
        <v xml:space="preserve">, </v>
      </c>
    </row>
    <row r="763" spans="5:6" x14ac:dyDescent="0.2">
      <c r="E763" s="309"/>
      <c r="F763" s="244" t="str">
        <f t="shared" si="12"/>
        <v xml:space="preserve">, </v>
      </c>
    </row>
    <row r="764" spans="5:6" x14ac:dyDescent="0.2">
      <c r="E764" s="309"/>
      <c r="F764" s="244" t="str">
        <f t="shared" si="12"/>
        <v xml:space="preserve">, </v>
      </c>
    </row>
    <row r="765" spans="5:6" x14ac:dyDescent="0.2">
      <c r="E765" s="309"/>
      <c r="F765" s="244" t="str">
        <f t="shared" si="12"/>
        <v xml:space="preserve">, </v>
      </c>
    </row>
    <row r="766" spans="5:6" x14ac:dyDescent="0.2">
      <c r="E766" s="309"/>
      <c r="F766" s="244" t="str">
        <f t="shared" si="12"/>
        <v xml:space="preserve">, </v>
      </c>
    </row>
    <row r="767" spans="5:6" x14ac:dyDescent="0.2">
      <c r="E767" s="309"/>
      <c r="F767" s="244" t="str">
        <f t="shared" si="12"/>
        <v xml:space="preserve">, </v>
      </c>
    </row>
    <row r="768" spans="5:6" x14ac:dyDescent="0.2">
      <c r="E768" s="309"/>
      <c r="F768" s="244" t="str">
        <f t="shared" si="12"/>
        <v xml:space="preserve">, </v>
      </c>
    </row>
    <row r="769" spans="5:6" x14ac:dyDescent="0.2">
      <c r="E769" s="309"/>
      <c r="F769" s="244" t="str">
        <f t="shared" si="12"/>
        <v xml:space="preserve">, </v>
      </c>
    </row>
    <row r="770" spans="5:6" x14ac:dyDescent="0.2">
      <c r="E770" s="309"/>
      <c r="F770" s="244" t="str">
        <f t="shared" si="12"/>
        <v xml:space="preserve">, </v>
      </c>
    </row>
    <row r="771" spans="5:6" x14ac:dyDescent="0.2">
      <c r="E771" s="309"/>
      <c r="F771" s="244" t="str">
        <f t="shared" si="12"/>
        <v xml:space="preserve">, </v>
      </c>
    </row>
    <row r="772" spans="5:6" x14ac:dyDescent="0.2">
      <c r="E772" s="309"/>
      <c r="F772" s="244" t="str">
        <f t="shared" si="12"/>
        <v xml:space="preserve">, </v>
      </c>
    </row>
    <row r="773" spans="5:6" x14ac:dyDescent="0.2">
      <c r="E773" s="309"/>
      <c r="F773" s="244" t="str">
        <f t="shared" si="12"/>
        <v xml:space="preserve">, </v>
      </c>
    </row>
    <row r="774" spans="5:6" x14ac:dyDescent="0.2">
      <c r="E774" s="309"/>
      <c r="F774" s="244" t="str">
        <f t="shared" si="12"/>
        <v xml:space="preserve">, </v>
      </c>
    </row>
    <row r="775" spans="5:6" x14ac:dyDescent="0.2">
      <c r="E775" s="309"/>
      <c r="F775" s="244" t="str">
        <f t="shared" ref="F775:F838" si="13">CONCATENATE(A775,", ", B775)</f>
        <v xml:space="preserve">, </v>
      </c>
    </row>
    <row r="776" spans="5:6" x14ac:dyDescent="0.2">
      <c r="E776" s="309"/>
      <c r="F776" s="244" t="str">
        <f t="shared" si="13"/>
        <v xml:space="preserve">, </v>
      </c>
    </row>
    <row r="777" spans="5:6" x14ac:dyDescent="0.2">
      <c r="E777" s="309"/>
      <c r="F777" s="244" t="str">
        <f t="shared" si="13"/>
        <v xml:space="preserve">, </v>
      </c>
    </row>
    <row r="778" spans="5:6" x14ac:dyDescent="0.2">
      <c r="E778" s="309"/>
      <c r="F778" s="244" t="str">
        <f t="shared" si="13"/>
        <v xml:space="preserve">, </v>
      </c>
    </row>
    <row r="779" spans="5:6" x14ac:dyDescent="0.2">
      <c r="E779" s="309"/>
      <c r="F779" s="244" t="str">
        <f t="shared" si="13"/>
        <v xml:space="preserve">, </v>
      </c>
    </row>
    <row r="780" spans="5:6" x14ac:dyDescent="0.2">
      <c r="E780" s="309"/>
      <c r="F780" s="244" t="str">
        <f t="shared" si="13"/>
        <v xml:space="preserve">, </v>
      </c>
    </row>
    <row r="781" spans="5:6" x14ac:dyDescent="0.2">
      <c r="E781" s="309"/>
      <c r="F781" s="244" t="str">
        <f t="shared" si="13"/>
        <v xml:space="preserve">, </v>
      </c>
    </row>
    <row r="782" spans="5:6" x14ac:dyDescent="0.2">
      <c r="E782" s="309"/>
      <c r="F782" s="244" t="str">
        <f t="shared" si="13"/>
        <v xml:space="preserve">, </v>
      </c>
    </row>
    <row r="783" spans="5:6" x14ac:dyDescent="0.2">
      <c r="E783" s="309"/>
      <c r="F783" s="244" t="str">
        <f t="shared" si="13"/>
        <v xml:space="preserve">, </v>
      </c>
    </row>
    <row r="784" spans="5:6" x14ac:dyDescent="0.2">
      <c r="E784" s="309"/>
      <c r="F784" s="244" t="str">
        <f t="shared" si="13"/>
        <v xml:space="preserve">, </v>
      </c>
    </row>
    <row r="785" spans="5:6" x14ac:dyDescent="0.2">
      <c r="E785" s="309"/>
      <c r="F785" s="244" t="str">
        <f t="shared" si="13"/>
        <v xml:space="preserve">, </v>
      </c>
    </row>
    <row r="786" spans="5:6" x14ac:dyDescent="0.2">
      <c r="E786" s="309"/>
      <c r="F786" s="244" t="str">
        <f t="shared" si="13"/>
        <v xml:space="preserve">, </v>
      </c>
    </row>
    <row r="787" spans="5:6" x14ac:dyDescent="0.2">
      <c r="E787" s="309"/>
      <c r="F787" s="244" t="str">
        <f t="shared" si="13"/>
        <v xml:space="preserve">, </v>
      </c>
    </row>
    <row r="788" spans="5:6" x14ac:dyDescent="0.2">
      <c r="E788" s="309"/>
      <c r="F788" s="244" t="str">
        <f t="shared" si="13"/>
        <v xml:space="preserve">, </v>
      </c>
    </row>
    <row r="789" spans="5:6" x14ac:dyDescent="0.2">
      <c r="E789" s="309"/>
      <c r="F789" s="244" t="str">
        <f t="shared" si="13"/>
        <v xml:space="preserve">, </v>
      </c>
    </row>
    <row r="790" spans="5:6" x14ac:dyDescent="0.2">
      <c r="E790" s="309"/>
      <c r="F790" s="244" t="str">
        <f t="shared" si="13"/>
        <v xml:space="preserve">, </v>
      </c>
    </row>
    <row r="791" spans="5:6" x14ac:dyDescent="0.2">
      <c r="E791" s="309"/>
      <c r="F791" s="244" t="str">
        <f t="shared" si="13"/>
        <v xml:space="preserve">, </v>
      </c>
    </row>
    <row r="792" spans="5:6" x14ac:dyDescent="0.2">
      <c r="E792" s="309"/>
      <c r="F792" s="244" t="str">
        <f t="shared" si="13"/>
        <v xml:space="preserve">, </v>
      </c>
    </row>
    <row r="793" spans="5:6" x14ac:dyDescent="0.2">
      <c r="E793" s="309"/>
      <c r="F793" s="244" t="str">
        <f t="shared" si="13"/>
        <v xml:space="preserve">, </v>
      </c>
    </row>
    <row r="794" spans="5:6" x14ac:dyDescent="0.2">
      <c r="E794" s="309"/>
      <c r="F794" s="244" t="str">
        <f t="shared" si="13"/>
        <v xml:space="preserve">, </v>
      </c>
    </row>
    <row r="795" spans="5:6" x14ac:dyDescent="0.2">
      <c r="E795" s="309"/>
      <c r="F795" s="244" t="str">
        <f t="shared" si="13"/>
        <v xml:space="preserve">, </v>
      </c>
    </row>
    <row r="796" spans="5:6" x14ac:dyDescent="0.2">
      <c r="E796" s="309"/>
      <c r="F796" s="244" t="str">
        <f t="shared" si="13"/>
        <v xml:space="preserve">, </v>
      </c>
    </row>
    <row r="797" spans="5:6" x14ac:dyDescent="0.2">
      <c r="E797" s="309"/>
      <c r="F797" s="244" t="str">
        <f t="shared" si="13"/>
        <v xml:space="preserve">, </v>
      </c>
    </row>
    <row r="798" spans="5:6" x14ac:dyDescent="0.2">
      <c r="E798" s="309"/>
      <c r="F798" s="244" t="str">
        <f t="shared" si="13"/>
        <v xml:space="preserve">, </v>
      </c>
    </row>
    <row r="799" spans="5:6" x14ac:dyDescent="0.2">
      <c r="E799" s="309"/>
      <c r="F799" s="244" t="str">
        <f t="shared" si="13"/>
        <v xml:space="preserve">, </v>
      </c>
    </row>
    <row r="800" spans="5:6" x14ac:dyDescent="0.2">
      <c r="E800" s="309"/>
      <c r="F800" s="244" t="str">
        <f t="shared" si="13"/>
        <v xml:space="preserve">, </v>
      </c>
    </row>
    <row r="801" spans="5:6" x14ac:dyDescent="0.2">
      <c r="E801" s="309"/>
      <c r="F801" s="244" t="str">
        <f t="shared" si="13"/>
        <v xml:space="preserve">, </v>
      </c>
    </row>
    <row r="802" spans="5:6" x14ac:dyDescent="0.2">
      <c r="E802" s="309"/>
      <c r="F802" s="244" t="str">
        <f t="shared" si="13"/>
        <v xml:space="preserve">, </v>
      </c>
    </row>
    <row r="803" spans="5:6" x14ac:dyDescent="0.2">
      <c r="E803" s="309"/>
      <c r="F803" s="244" t="str">
        <f t="shared" si="13"/>
        <v xml:space="preserve">, </v>
      </c>
    </row>
    <row r="804" spans="5:6" x14ac:dyDescent="0.2">
      <c r="E804" s="309"/>
      <c r="F804" s="244" t="str">
        <f t="shared" si="13"/>
        <v xml:space="preserve">, </v>
      </c>
    </row>
    <row r="805" spans="5:6" x14ac:dyDescent="0.2">
      <c r="E805" s="309"/>
      <c r="F805" s="244" t="str">
        <f t="shared" si="13"/>
        <v xml:space="preserve">, </v>
      </c>
    </row>
    <row r="806" spans="5:6" x14ac:dyDescent="0.2">
      <c r="E806" s="309"/>
      <c r="F806" s="244" t="str">
        <f t="shared" si="13"/>
        <v xml:space="preserve">, </v>
      </c>
    </row>
    <row r="807" spans="5:6" x14ac:dyDescent="0.2">
      <c r="E807" s="309"/>
      <c r="F807" s="244" t="str">
        <f t="shared" si="13"/>
        <v xml:space="preserve">, </v>
      </c>
    </row>
    <row r="808" spans="5:6" x14ac:dyDescent="0.2">
      <c r="E808" s="309"/>
      <c r="F808" s="244" t="str">
        <f t="shared" si="13"/>
        <v xml:space="preserve">, </v>
      </c>
    </row>
    <row r="809" spans="5:6" x14ac:dyDescent="0.2">
      <c r="E809" s="309"/>
      <c r="F809" s="244" t="str">
        <f t="shared" si="13"/>
        <v xml:space="preserve">, </v>
      </c>
    </row>
    <row r="810" spans="5:6" x14ac:dyDescent="0.2">
      <c r="E810" s="309"/>
      <c r="F810" s="244" t="str">
        <f t="shared" si="13"/>
        <v xml:space="preserve">, </v>
      </c>
    </row>
    <row r="811" spans="5:6" x14ac:dyDescent="0.2">
      <c r="E811" s="309"/>
      <c r="F811" s="244" t="str">
        <f t="shared" si="13"/>
        <v xml:space="preserve">, </v>
      </c>
    </row>
    <row r="812" spans="5:6" x14ac:dyDescent="0.2">
      <c r="E812" s="309"/>
      <c r="F812" s="244" t="str">
        <f t="shared" si="13"/>
        <v xml:space="preserve">, </v>
      </c>
    </row>
    <row r="813" spans="5:6" x14ac:dyDescent="0.2">
      <c r="E813" s="309"/>
      <c r="F813" s="244" t="str">
        <f t="shared" si="13"/>
        <v xml:space="preserve">, </v>
      </c>
    </row>
    <row r="814" spans="5:6" x14ac:dyDescent="0.2">
      <c r="E814" s="309"/>
      <c r="F814" s="244" t="str">
        <f t="shared" si="13"/>
        <v xml:space="preserve">, </v>
      </c>
    </row>
    <row r="815" spans="5:6" x14ac:dyDescent="0.2">
      <c r="E815" s="309"/>
      <c r="F815" s="244" t="str">
        <f t="shared" si="13"/>
        <v xml:space="preserve">, </v>
      </c>
    </row>
    <row r="816" spans="5:6" x14ac:dyDescent="0.2">
      <c r="E816" s="309"/>
      <c r="F816" s="244" t="str">
        <f t="shared" si="13"/>
        <v xml:space="preserve">, </v>
      </c>
    </row>
    <row r="817" spans="5:6" x14ac:dyDescent="0.2">
      <c r="E817" s="309"/>
      <c r="F817" s="244" t="str">
        <f t="shared" si="13"/>
        <v xml:space="preserve">, </v>
      </c>
    </row>
    <row r="818" spans="5:6" x14ac:dyDescent="0.2">
      <c r="E818" s="309"/>
      <c r="F818" s="244" t="str">
        <f t="shared" si="13"/>
        <v xml:space="preserve">, </v>
      </c>
    </row>
    <row r="819" spans="5:6" x14ac:dyDescent="0.2">
      <c r="E819" s="309"/>
      <c r="F819" s="244" t="str">
        <f t="shared" si="13"/>
        <v xml:space="preserve">, </v>
      </c>
    </row>
    <row r="820" spans="5:6" x14ac:dyDescent="0.2">
      <c r="E820" s="309"/>
      <c r="F820" s="244" t="str">
        <f t="shared" si="13"/>
        <v xml:space="preserve">, </v>
      </c>
    </row>
    <row r="821" spans="5:6" x14ac:dyDescent="0.2">
      <c r="E821" s="309"/>
      <c r="F821" s="244" t="str">
        <f t="shared" si="13"/>
        <v xml:space="preserve">, </v>
      </c>
    </row>
    <row r="822" spans="5:6" x14ac:dyDescent="0.2">
      <c r="E822" s="309"/>
      <c r="F822" s="244" t="str">
        <f t="shared" si="13"/>
        <v xml:space="preserve">, </v>
      </c>
    </row>
    <row r="823" spans="5:6" x14ac:dyDescent="0.2">
      <c r="E823" s="309"/>
      <c r="F823" s="244" t="str">
        <f t="shared" si="13"/>
        <v xml:space="preserve">, </v>
      </c>
    </row>
    <row r="824" spans="5:6" x14ac:dyDescent="0.2">
      <c r="E824" s="309"/>
      <c r="F824" s="244" t="str">
        <f t="shared" si="13"/>
        <v xml:space="preserve">, </v>
      </c>
    </row>
    <row r="825" spans="5:6" x14ac:dyDescent="0.2">
      <c r="E825" s="309"/>
      <c r="F825" s="244" t="str">
        <f t="shared" si="13"/>
        <v xml:space="preserve">, </v>
      </c>
    </row>
    <row r="826" spans="5:6" x14ac:dyDescent="0.2">
      <c r="E826" s="309"/>
      <c r="F826" s="244" t="str">
        <f t="shared" si="13"/>
        <v xml:space="preserve">, </v>
      </c>
    </row>
    <row r="827" spans="5:6" x14ac:dyDescent="0.2">
      <c r="E827" s="309"/>
      <c r="F827" s="244" t="str">
        <f t="shared" si="13"/>
        <v xml:space="preserve">, </v>
      </c>
    </row>
    <row r="828" spans="5:6" x14ac:dyDescent="0.2">
      <c r="E828" s="309"/>
      <c r="F828" s="244" t="str">
        <f t="shared" si="13"/>
        <v xml:space="preserve">, </v>
      </c>
    </row>
    <row r="829" spans="5:6" x14ac:dyDescent="0.2">
      <c r="E829" s="309"/>
      <c r="F829" s="244" t="str">
        <f t="shared" si="13"/>
        <v xml:space="preserve">, </v>
      </c>
    </row>
    <row r="830" spans="5:6" x14ac:dyDescent="0.2">
      <c r="E830" s="309"/>
      <c r="F830" s="244" t="str">
        <f t="shared" si="13"/>
        <v xml:space="preserve">, </v>
      </c>
    </row>
    <row r="831" spans="5:6" x14ac:dyDescent="0.2">
      <c r="E831" s="309"/>
      <c r="F831" s="244" t="str">
        <f t="shared" si="13"/>
        <v xml:space="preserve">, </v>
      </c>
    </row>
    <row r="832" spans="5:6" x14ac:dyDescent="0.2">
      <c r="E832" s="309"/>
      <c r="F832" s="244" t="str">
        <f t="shared" si="13"/>
        <v xml:space="preserve">, </v>
      </c>
    </row>
    <row r="833" spans="5:6" x14ac:dyDescent="0.2">
      <c r="E833" s="309"/>
      <c r="F833" s="244" t="str">
        <f t="shared" si="13"/>
        <v xml:space="preserve">, </v>
      </c>
    </row>
    <row r="834" spans="5:6" x14ac:dyDescent="0.2">
      <c r="E834" s="309"/>
      <c r="F834" s="244" t="str">
        <f t="shared" si="13"/>
        <v xml:space="preserve">, </v>
      </c>
    </row>
    <row r="835" spans="5:6" x14ac:dyDescent="0.2">
      <c r="E835" s="309"/>
      <c r="F835" s="244" t="str">
        <f t="shared" si="13"/>
        <v xml:space="preserve">, </v>
      </c>
    </row>
    <row r="836" spans="5:6" x14ac:dyDescent="0.2">
      <c r="E836" s="309"/>
      <c r="F836" s="244" t="str">
        <f t="shared" si="13"/>
        <v xml:space="preserve">, </v>
      </c>
    </row>
    <row r="837" spans="5:6" x14ac:dyDescent="0.2">
      <c r="E837" s="309"/>
      <c r="F837" s="244" t="str">
        <f t="shared" si="13"/>
        <v xml:space="preserve">, </v>
      </c>
    </row>
    <row r="838" spans="5:6" x14ac:dyDescent="0.2">
      <c r="E838" s="309"/>
      <c r="F838" s="244" t="str">
        <f t="shared" si="13"/>
        <v xml:space="preserve">, </v>
      </c>
    </row>
    <row r="839" spans="5:6" x14ac:dyDescent="0.2">
      <c r="E839" s="309"/>
      <c r="F839" s="244" t="str">
        <f t="shared" ref="F839:F902" si="14">CONCATENATE(A839,", ", B839)</f>
        <v xml:space="preserve">, </v>
      </c>
    </row>
    <row r="840" spans="5:6" x14ac:dyDescent="0.2">
      <c r="E840" s="309"/>
      <c r="F840" s="244" t="str">
        <f t="shared" si="14"/>
        <v xml:space="preserve">, </v>
      </c>
    </row>
    <row r="841" spans="5:6" x14ac:dyDescent="0.2">
      <c r="E841" s="309"/>
      <c r="F841" s="244" t="str">
        <f t="shared" si="14"/>
        <v xml:space="preserve">, </v>
      </c>
    </row>
    <row r="842" spans="5:6" x14ac:dyDescent="0.2">
      <c r="E842" s="309"/>
      <c r="F842" s="244" t="str">
        <f t="shared" si="14"/>
        <v xml:space="preserve">, </v>
      </c>
    </row>
    <row r="843" spans="5:6" x14ac:dyDescent="0.2">
      <c r="E843" s="309"/>
      <c r="F843" s="244" t="str">
        <f t="shared" si="14"/>
        <v xml:space="preserve">, </v>
      </c>
    </row>
    <row r="844" spans="5:6" x14ac:dyDescent="0.2">
      <c r="E844" s="309"/>
      <c r="F844" s="244" t="str">
        <f t="shared" si="14"/>
        <v xml:space="preserve">, </v>
      </c>
    </row>
    <row r="845" spans="5:6" x14ac:dyDescent="0.2">
      <c r="E845" s="309"/>
      <c r="F845" s="244" t="str">
        <f t="shared" si="14"/>
        <v xml:space="preserve">, </v>
      </c>
    </row>
    <row r="846" spans="5:6" x14ac:dyDescent="0.2">
      <c r="E846" s="309"/>
      <c r="F846" s="244" t="str">
        <f t="shared" si="14"/>
        <v xml:space="preserve">, </v>
      </c>
    </row>
    <row r="847" spans="5:6" x14ac:dyDescent="0.2">
      <c r="E847" s="309"/>
      <c r="F847" s="244" t="str">
        <f t="shared" si="14"/>
        <v xml:space="preserve">, </v>
      </c>
    </row>
    <row r="848" spans="5:6" x14ac:dyDescent="0.2">
      <c r="E848" s="309"/>
      <c r="F848" s="244" t="str">
        <f t="shared" si="14"/>
        <v xml:space="preserve">, </v>
      </c>
    </row>
    <row r="849" spans="5:6" x14ac:dyDescent="0.2">
      <c r="E849" s="309"/>
      <c r="F849" s="244" t="str">
        <f t="shared" si="14"/>
        <v xml:space="preserve">, </v>
      </c>
    </row>
    <row r="850" spans="5:6" x14ac:dyDescent="0.2">
      <c r="E850" s="309"/>
      <c r="F850" s="244" t="str">
        <f t="shared" si="14"/>
        <v xml:space="preserve">, </v>
      </c>
    </row>
    <row r="851" spans="5:6" x14ac:dyDescent="0.2">
      <c r="E851" s="309"/>
      <c r="F851" s="244" t="str">
        <f t="shared" si="14"/>
        <v xml:space="preserve">, </v>
      </c>
    </row>
    <row r="852" spans="5:6" x14ac:dyDescent="0.2">
      <c r="E852" s="309"/>
      <c r="F852" s="244" t="str">
        <f t="shared" si="14"/>
        <v xml:space="preserve">, </v>
      </c>
    </row>
    <row r="853" spans="5:6" x14ac:dyDescent="0.2">
      <c r="E853" s="309"/>
      <c r="F853" s="244" t="str">
        <f t="shared" si="14"/>
        <v xml:space="preserve">, </v>
      </c>
    </row>
    <row r="854" spans="5:6" x14ac:dyDescent="0.2">
      <c r="E854" s="309"/>
      <c r="F854" s="244" t="str">
        <f t="shared" si="14"/>
        <v xml:space="preserve">, </v>
      </c>
    </row>
    <row r="855" spans="5:6" x14ac:dyDescent="0.2">
      <c r="E855" s="309"/>
      <c r="F855" s="244" t="str">
        <f t="shared" si="14"/>
        <v xml:space="preserve">, </v>
      </c>
    </row>
    <row r="856" spans="5:6" x14ac:dyDescent="0.2">
      <c r="E856" s="309"/>
      <c r="F856" s="244" t="str">
        <f t="shared" si="14"/>
        <v xml:space="preserve">, </v>
      </c>
    </row>
    <row r="857" spans="5:6" x14ac:dyDescent="0.2">
      <c r="E857" s="309"/>
      <c r="F857" s="244" t="str">
        <f t="shared" si="14"/>
        <v xml:space="preserve">, </v>
      </c>
    </row>
    <row r="858" spans="5:6" x14ac:dyDescent="0.2">
      <c r="E858" s="309"/>
      <c r="F858" s="244" t="str">
        <f t="shared" si="14"/>
        <v xml:space="preserve">, </v>
      </c>
    </row>
    <row r="859" spans="5:6" x14ac:dyDescent="0.2">
      <c r="E859" s="309"/>
      <c r="F859" s="244" t="str">
        <f t="shared" si="14"/>
        <v xml:space="preserve">, </v>
      </c>
    </row>
    <row r="860" spans="5:6" x14ac:dyDescent="0.2">
      <c r="E860" s="309"/>
      <c r="F860" s="244" t="str">
        <f t="shared" si="14"/>
        <v xml:space="preserve">, </v>
      </c>
    </row>
    <row r="861" spans="5:6" x14ac:dyDescent="0.2">
      <c r="E861" s="309"/>
      <c r="F861" s="244" t="str">
        <f t="shared" si="14"/>
        <v xml:space="preserve">, </v>
      </c>
    </row>
    <row r="862" spans="5:6" x14ac:dyDescent="0.2">
      <c r="E862" s="309"/>
      <c r="F862" s="244" t="str">
        <f t="shared" si="14"/>
        <v xml:space="preserve">, </v>
      </c>
    </row>
    <row r="863" spans="5:6" x14ac:dyDescent="0.2">
      <c r="E863" s="309"/>
      <c r="F863" s="244" t="str">
        <f t="shared" si="14"/>
        <v xml:space="preserve">, </v>
      </c>
    </row>
    <row r="864" spans="5:6" x14ac:dyDescent="0.2">
      <c r="E864" s="309"/>
      <c r="F864" s="244" t="str">
        <f t="shared" si="14"/>
        <v xml:space="preserve">, </v>
      </c>
    </row>
    <row r="865" spans="5:6" x14ac:dyDescent="0.2">
      <c r="E865" s="309"/>
      <c r="F865" s="244" t="str">
        <f t="shared" si="14"/>
        <v xml:space="preserve">, </v>
      </c>
    </row>
    <row r="866" spans="5:6" x14ac:dyDescent="0.2">
      <c r="E866" s="309"/>
      <c r="F866" s="244" t="str">
        <f t="shared" si="14"/>
        <v xml:space="preserve">, </v>
      </c>
    </row>
    <row r="867" spans="5:6" x14ac:dyDescent="0.2">
      <c r="E867" s="309"/>
      <c r="F867" s="244" t="str">
        <f t="shared" si="14"/>
        <v xml:space="preserve">, </v>
      </c>
    </row>
    <row r="868" spans="5:6" x14ac:dyDescent="0.2">
      <c r="E868" s="309"/>
      <c r="F868" s="244" t="str">
        <f t="shared" si="14"/>
        <v xml:space="preserve">, </v>
      </c>
    </row>
    <row r="869" spans="5:6" x14ac:dyDescent="0.2">
      <c r="E869" s="309"/>
      <c r="F869" s="244" t="str">
        <f t="shared" si="14"/>
        <v xml:space="preserve">, </v>
      </c>
    </row>
    <row r="870" spans="5:6" x14ac:dyDescent="0.2">
      <c r="E870" s="309"/>
      <c r="F870" s="244" t="str">
        <f t="shared" si="14"/>
        <v xml:space="preserve">, </v>
      </c>
    </row>
    <row r="871" spans="5:6" x14ac:dyDescent="0.2">
      <c r="E871" s="309"/>
      <c r="F871" s="244" t="str">
        <f t="shared" si="14"/>
        <v xml:space="preserve">, </v>
      </c>
    </row>
    <row r="872" spans="5:6" x14ac:dyDescent="0.2">
      <c r="E872" s="309"/>
      <c r="F872" s="244" t="str">
        <f t="shared" si="14"/>
        <v xml:space="preserve">, </v>
      </c>
    </row>
    <row r="873" spans="5:6" x14ac:dyDescent="0.2">
      <c r="E873" s="309"/>
      <c r="F873" s="244" t="str">
        <f t="shared" si="14"/>
        <v xml:space="preserve">, </v>
      </c>
    </row>
    <row r="874" spans="5:6" x14ac:dyDescent="0.2">
      <c r="E874" s="309"/>
      <c r="F874" s="244" t="str">
        <f t="shared" si="14"/>
        <v xml:space="preserve">, </v>
      </c>
    </row>
    <row r="875" spans="5:6" x14ac:dyDescent="0.2">
      <c r="E875" s="309"/>
      <c r="F875" s="244" t="str">
        <f t="shared" si="14"/>
        <v xml:space="preserve">, </v>
      </c>
    </row>
    <row r="876" spans="5:6" x14ac:dyDescent="0.2">
      <c r="E876" s="309"/>
      <c r="F876" s="244" t="str">
        <f t="shared" si="14"/>
        <v xml:space="preserve">, </v>
      </c>
    </row>
    <row r="877" spans="5:6" x14ac:dyDescent="0.2">
      <c r="E877" s="309"/>
      <c r="F877" s="244" t="str">
        <f t="shared" si="14"/>
        <v xml:space="preserve">, </v>
      </c>
    </row>
    <row r="878" spans="5:6" x14ac:dyDescent="0.2">
      <c r="E878" s="309"/>
      <c r="F878" s="244" t="str">
        <f t="shared" si="14"/>
        <v xml:space="preserve">, </v>
      </c>
    </row>
    <row r="879" spans="5:6" x14ac:dyDescent="0.2">
      <c r="E879" s="309"/>
      <c r="F879" s="244" t="str">
        <f t="shared" si="14"/>
        <v xml:space="preserve">, </v>
      </c>
    </row>
    <row r="880" spans="5:6" x14ac:dyDescent="0.2">
      <c r="E880" s="309"/>
      <c r="F880" s="244" t="str">
        <f t="shared" si="14"/>
        <v xml:space="preserve">, </v>
      </c>
    </row>
    <row r="881" spans="5:6" x14ac:dyDescent="0.2">
      <c r="E881" s="309"/>
      <c r="F881" s="244" t="str">
        <f t="shared" si="14"/>
        <v xml:space="preserve">, </v>
      </c>
    </row>
    <row r="882" spans="5:6" x14ac:dyDescent="0.2">
      <c r="E882" s="309"/>
      <c r="F882" s="244" t="str">
        <f t="shared" si="14"/>
        <v xml:space="preserve">, </v>
      </c>
    </row>
    <row r="883" spans="5:6" x14ac:dyDescent="0.2">
      <c r="E883" s="309"/>
      <c r="F883" s="244" t="str">
        <f t="shared" si="14"/>
        <v xml:space="preserve">, </v>
      </c>
    </row>
    <row r="884" spans="5:6" x14ac:dyDescent="0.2">
      <c r="E884" s="309"/>
      <c r="F884" s="244" t="str">
        <f t="shared" si="14"/>
        <v xml:space="preserve">, </v>
      </c>
    </row>
    <row r="885" spans="5:6" x14ac:dyDescent="0.2">
      <c r="E885" s="309"/>
      <c r="F885" s="244" t="str">
        <f t="shared" si="14"/>
        <v xml:space="preserve">, </v>
      </c>
    </row>
    <row r="886" spans="5:6" x14ac:dyDescent="0.2">
      <c r="E886" s="309"/>
      <c r="F886" s="244" t="str">
        <f t="shared" si="14"/>
        <v xml:space="preserve">, </v>
      </c>
    </row>
    <row r="887" spans="5:6" x14ac:dyDescent="0.2">
      <c r="E887" s="309"/>
      <c r="F887" s="244" t="str">
        <f t="shared" si="14"/>
        <v xml:space="preserve">, </v>
      </c>
    </row>
    <row r="888" spans="5:6" x14ac:dyDescent="0.2">
      <c r="E888" s="309"/>
      <c r="F888" s="244" t="str">
        <f t="shared" si="14"/>
        <v xml:space="preserve">, </v>
      </c>
    </row>
    <row r="889" spans="5:6" x14ac:dyDescent="0.2">
      <c r="E889" s="309"/>
      <c r="F889" s="244" t="str">
        <f t="shared" si="14"/>
        <v xml:space="preserve">, </v>
      </c>
    </row>
    <row r="890" spans="5:6" x14ac:dyDescent="0.2">
      <c r="E890" s="309"/>
      <c r="F890" s="244" t="str">
        <f t="shared" si="14"/>
        <v xml:space="preserve">, </v>
      </c>
    </row>
    <row r="891" spans="5:6" x14ac:dyDescent="0.2">
      <c r="E891" s="309"/>
      <c r="F891" s="244" t="str">
        <f t="shared" si="14"/>
        <v xml:space="preserve">, </v>
      </c>
    </row>
    <row r="892" spans="5:6" x14ac:dyDescent="0.2">
      <c r="E892" s="309"/>
      <c r="F892" s="244" t="str">
        <f t="shared" si="14"/>
        <v xml:space="preserve">, </v>
      </c>
    </row>
    <row r="893" spans="5:6" x14ac:dyDescent="0.2">
      <c r="E893" s="309"/>
      <c r="F893" s="244" t="str">
        <f t="shared" si="14"/>
        <v xml:space="preserve">, </v>
      </c>
    </row>
    <row r="894" spans="5:6" x14ac:dyDescent="0.2">
      <c r="E894" s="309"/>
      <c r="F894" s="244" t="str">
        <f t="shared" si="14"/>
        <v xml:space="preserve">, </v>
      </c>
    </row>
    <row r="895" spans="5:6" x14ac:dyDescent="0.2">
      <c r="E895" s="309"/>
      <c r="F895" s="244" t="str">
        <f t="shared" si="14"/>
        <v xml:space="preserve">, </v>
      </c>
    </row>
    <row r="896" spans="5:6" x14ac:dyDescent="0.2">
      <c r="E896" s="309"/>
      <c r="F896" s="244" t="str">
        <f t="shared" si="14"/>
        <v xml:space="preserve">, </v>
      </c>
    </row>
    <row r="897" spans="5:6" x14ac:dyDescent="0.2">
      <c r="E897" s="309"/>
      <c r="F897" s="244" t="str">
        <f t="shared" si="14"/>
        <v xml:space="preserve">, </v>
      </c>
    </row>
    <row r="898" spans="5:6" x14ac:dyDescent="0.2">
      <c r="E898" s="309"/>
      <c r="F898" s="244" t="str">
        <f t="shared" si="14"/>
        <v xml:space="preserve">, </v>
      </c>
    </row>
    <row r="899" spans="5:6" x14ac:dyDescent="0.2">
      <c r="E899" s="309"/>
      <c r="F899" s="244" t="str">
        <f t="shared" si="14"/>
        <v xml:space="preserve">, </v>
      </c>
    </row>
    <row r="900" spans="5:6" x14ac:dyDescent="0.2">
      <c r="E900" s="309"/>
      <c r="F900" s="244" t="str">
        <f t="shared" si="14"/>
        <v xml:space="preserve">, </v>
      </c>
    </row>
    <row r="901" spans="5:6" x14ac:dyDescent="0.2">
      <c r="E901" s="309"/>
      <c r="F901" s="244" t="str">
        <f t="shared" si="14"/>
        <v xml:space="preserve">, </v>
      </c>
    </row>
    <row r="902" spans="5:6" x14ac:dyDescent="0.2">
      <c r="E902" s="309"/>
      <c r="F902" s="244" t="str">
        <f t="shared" si="14"/>
        <v xml:space="preserve">, </v>
      </c>
    </row>
    <row r="903" spans="5:6" x14ac:dyDescent="0.2">
      <c r="E903" s="309"/>
      <c r="F903" s="244" t="str">
        <f t="shared" ref="F903:F966" si="15">CONCATENATE(A903,", ", B903)</f>
        <v xml:space="preserve">, </v>
      </c>
    </row>
    <row r="904" spans="5:6" x14ac:dyDescent="0.2">
      <c r="E904" s="309"/>
      <c r="F904" s="244" t="str">
        <f t="shared" si="15"/>
        <v xml:space="preserve">, </v>
      </c>
    </row>
    <row r="905" spans="5:6" x14ac:dyDescent="0.2">
      <c r="E905" s="309"/>
      <c r="F905" s="244" t="str">
        <f t="shared" si="15"/>
        <v xml:space="preserve">, </v>
      </c>
    </row>
    <row r="906" spans="5:6" x14ac:dyDescent="0.2">
      <c r="E906" s="309"/>
      <c r="F906" s="244" t="str">
        <f t="shared" si="15"/>
        <v xml:space="preserve">, </v>
      </c>
    </row>
    <row r="907" spans="5:6" x14ac:dyDescent="0.2">
      <c r="E907" s="309"/>
      <c r="F907" s="244" t="str">
        <f t="shared" si="15"/>
        <v xml:space="preserve">, </v>
      </c>
    </row>
    <row r="908" spans="5:6" x14ac:dyDescent="0.2">
      <c r="E908" s="309"/>
      <c r="F908" s="244" t="str">
        <f t="shared" si="15"/>
        <v xml:space="preserve">, </v>
      </c>
    </row>
    <row r="909" spans="5:6" x14ac:dyDescent="0.2">
      <c r="E909" s="309"/>
      <c r="F909" s="244" t="str">
        <f t="shared" si="15"/>
        <v xml:space="preserve">, </v>
      </c>
    </row>
    <row r="910" spans="5:6" x14ac:dyDescent="0.2">
      <c r="E910" s="309"/>
      <c r="F910" s="244" t="str">
        <f t="shared" si="15"/>
        <v xml:space="preserve">, </v>
      </c>
    </row>
    <row r="911" spans="5:6" x14ac:dyDescent="0.2">
      <c r="E911" s="309"/>
      <c r="F911" s="244" t="str">
        <f t="shared" si="15"/>
        <v xml:space="preserve">, </v>
      </c>
    </row>
    <row r="912" spans="5:6" x14ac:dyDescent="0.2">
      <c r="E912" s="309"/>
      <c r="F912" s="244" t="str">
        <f t="shared" si="15"/>
        <v xml:space="preserve">, </v>
      </c>
    </row>
    <row r="913" spans="5:6" x14ac:dyDescent="0.2">
      <c r="E913" s="309"/>
      <c r="F913" s="244" t="str">
        <f t="shared" si="15"/>
        <v xml:space="preserve">, </v>
      </c>
    </row>
    <row r="914" spans="5:6" x14ac:dyDescent="0.2">
      <c r="E914" s="309"/>
      <c r="F914" s="244" t="str">
        <f t="shared" si="15"/>
        <v xml:space="preserve">, </v>
      </c>
    </row>
    <row r="915" spans="5:6" x14ac:dyDescent="0.2">
      <c r="E915" s="309"/>
      <c r="F915" s="244" t="str">
        <f t="shared" si="15"/>
        <v xml:space="preserve">, </v>
      </c>
    </row>
    <row r="916" spans="5:6" x14ac:dyDescent="0.2">
      <c r="E916" s="309"/>
      <c r="F916" s="244" t="str">
        <f t="shared" si="15"/>
        <v xml:space="preserve">, </v>
      </c>
    </row>
    <row r="917" spans="5:6" x14ac:dyDescent="0.2">
      <c r="E917" s="309"/>
      <c r="F917" s="244" t="str">
        <f t="shared" si="15"/>
        <v xml:space="preserve">, </v>
      </c>
    </row>
    <row r="918" spans="5:6" x14ac:dyDescent="0.2">
      <c r="E918" s="309"/>
      <c r="F918" s="244" t="str">
        <f t="shared" si="15"/>
        <v xml:space="preserve">, </v>
      </c>
    </row>
    <row r="919" spans="5:6" x14ac:dyDescent="0.2">
      <c r="E919" s="309"/>
      <c r="F919" s="244" t="str">
        <f t="shared" si="15"/>
        <v xml:space="preserve">, </v>
      </c>
    </row>
    <row r="920" spans="5:6" x14ac:dyDescent="0.2">
      <c r="E920" s="309"/>
      <c r="F920" s="244" t="str">
        <f t="shared" si="15"/>
        <v xml:space="preserve">, </v>
      </c>
    </row>
    <row r="921" spans="5:6" x14ac:dyDescent="0.2">
      <c r="E921" s="309"/>
      <c r="F921" s="244" t="str">
        <f t="shared" si="15"/>
        <v xml:space="preserve">, </v>
      </c>
    </row>
    <row r="922" spans="5:6" x14ac:dyDescent="0.2">
      <c r="E922" s="309"/>
      <c r="F922" s="244" t="str">
        <f t="shared" si="15"/>
        <v xml:space="preserve">, </v>
      </c>
    </row>
    <row r="923" spans="5:6" x14ac:dyDescent="0.2">
      <c r="E923" s="309"/>
      <c r="F923" s="244" t="str">
        <f t="shared" si="15"/>
        <v xml:space="preserve">, </v>
      </c>
    </row>
    <row r="924" spans="5:6" x14ac:dyDescent="0.2">
      <c r="E924" s="309"/>
      <c r="F924" s="244" t="str">
        <f t="shared" si="15"/>
        <v xml:space="preserve">, </v>
      </c>
    </row>
    <row r="925" spans="5:6" x14ac:dyDescent="0.2">
      <c r="E925" s="309"/>
      <c r="F925" s="244" t="str">
        <f t="shared" si="15"/>
        <v xml:space="preserve">, </v>
      </c>
    </row>
    <row r="926" spans="5:6" x14ac:dyDescent="0.2">
      <c r="E926" s="309"/>
      <c r="F926" s="244" t="str">
        <f t="shared" si="15"/>
        <v xml:space="preserve">, </v>
      </c>
    </row>
    <row r="927" spans="5:6" x14ac:dyDescent="0.2">
      <c r="E927" s="309"/>
      <c r="F927" s="244" t="str">
        <f t="shared" si="15"/>
        <v xml:space="preserve">, </v>
      </c>
    </row>
    <row r="928" spans="5:6" x14ac:dyDescent="0.2">
      <c r="E928" s="309"/>
      <c r="F928" s="244" t="str">
        <f t="shared" si="15"/>
        <v xml:space="preserve">, </v>
      </c>
    </row>
    <row r="929" spans="5:6" x14ac:dyDescent="0.2">
      <c r="E929" s="309"/>
      <c r="F929" s="244" t="str">
        <f t="shared" si="15"/>
        <v xml:space="preserve">, </v>
      </c>
    </row>
    <row r="930" spans="5:6" x14ac:dyDescent="0.2">
      <c r="E930" s="309"/>
      <c r="F930" s="244" t="str">
        <f t="shared" si="15"/>
        <v xml:space="preserve">, </v>
      </c>
    </row>
    <row r="931" spans="5:6" x14ac:dyDescent="0.2">
      <c r="E931" s="309"/>
      <c r="F931" s="244" t="str">
        <f t="shared" si="15"/>
        <v xml:space="preserve">, </v>
      </c>
    </row>
    <row r="932" spans="5:6" x14ac:dyDescent="0.2">
      <c r="E932" s="309"/>
      <c r="F932" s="244" t="str">
        <f t="shared" si="15"/>
        <v xml:space="preserve">, </v>
      </c>
    </row>
    <row r="933" spans="5:6" x14ac:dyDescent="0.2">
      <c r="E933" s="309"/>
      <c r="F933" s="244" t="str">
        <f t="shared" si="15"/>
        <v xml:space="preserve">, </v>
      </c>
    </row>
    <row r="934" spans="5:6" x14ac:dyDescent="0.2">
      <c r="E934" s="309"/>
      <c r="F934" s="244" t="str">
        <f t="shared" si="15"/>
        <v xml:space="preserve">, </v>
      </c>
    </row>
    <row r="935" spans="5:6" x14ac:dyDescent="0.2">
      <c r="E935" s="309"/>
      <c r="F935" s="244" t="str">
        <f t="shared" si="15"/>
        <v xml:space="preserve">, </v>
      </c>
    </row>
    <row r="936" spans="5:6" x14ac:dyDescent="0.2">
      <c r="E936" s="309"/>
      <c r="F936" s="244" t="str">
        <f t="shared" si="15"/>
        <v xml:space="preserve">, </v>
      </c>
    </row>
    <row r="937" spans="5:6" x14ac:dyDescent="0.2">
      <c r="E937" s="309"/>
      <c r="F937" s="244" t="str">
        <f t="shared" si="15"/>
        <v xml:space="preserve">, </v>
      </c>
    </row>
    <row r="938" spans="5:6" x14ac:dyDescent="0.2">
      <c r="E938" s="309"/>
      <c r="F938" s="244" t="str">
        <f t="shared" si="15"/>
        <v xml:space="preserve">, </v>
      </c>
    </row>
    <row r="939" spans="5:6" x14ac:dyDescent="0.2">
      <c r="E939" s="309"/>
      <c r="F939" s="244" t="str">
        <f t="shared" si="15"/>
        <v xml:space="preserve">, </v>
      </c>
    </row>
    <row r="940" spans="5:6" x14ac:dyDescent="0.2">
      <c r="E940" s="309"/>
      <c r="F940" s="244" t="str">
        <f t="shared" si="15"/>
        <v xml:space="preserve">, </v>
      </c>
    </row>
    <row r="941" spans="5:6" x14ac:dyDescent="0.2">
      <c r="E941" s="309"/>
      <c r="F941" s="244" t="str">
        <f t="shared" si="15"/>
        <v xml:space="preserve">, </v>
      </c>
    </row>
    <row r="942" spans="5:6" x14ac:dyDescent="0.2">
      <c r="E942" s="309"/>
      <c r="F942" s="244" t="str">
        <f t="shared" si="15"/>
        <v xml:space="preserve">, </v>
      </c>
    </row>
    <row r="943" spans="5:6" x14ac:dyDescent="0.2">
      <c r="E943" s="309"/>
      <c r="F943" s="244" t="str">
        <f t="shared" si="15"/>
        <v xml:space="preserve">, </v>
      </c>
    </row>
    <row r="944" spans="5:6" x14ac:dyDescent="0.2">
      <c r="E944" s="309"/>
      <c r="F944" s="244" t="str">
        <f t="shared" si="15"/>
        <v xml:space="preserve">, </v>
      </c>
    </row>
    <row r="945" spans="5:6" x14ac:dyDescent="0.2">
      <c r="E945" s="309"/>
      <c r="F945" s="244" t="str">
        <f t="shared" si="15"/>
        <v xml:space="preserve">, </v>
      </c>
    </row>
    <row r="946" spans="5:6" x14ac:dyDescent="0.2">
      <c r="E946" s="309"/>
      <c r="F946" s="244" t="str">
        <f t="shared" si="15"/>
        <v xml:space="preserve">, </v>
      </c>
    </row>
    <row r="947" spans="5:6" x14ac:dyDescent="0.2">
      <c r="E947" s="309"/>
      <c r="F947" s="244" t="str">
        <f t="shared" si="15"/>
        <v xml:space="preserve">, </v>
      </c>
    </row>
    <row r="948" spans="5:6" x14ac:dyDescent="0.2">
      <c r="E948" s="309"/>
      <c r="F948" s="244" t="str">
        <f t="shared" si="15"/>
        <v xml:space="preserve">, </v>
      </c>
    </row>
    <row r="949" spans="5:6" x14ac:dyDescent="0.2">
      <c r="E949" s="309"/>
      <c r="F949" s="244" t="str">
        <f t="shared" si="15"/>
        <v xml:space="preserve">, </v>
      </c>
    </row>
    <row r="950" spans="5:6" x14ac:dyDescent="0.2">
      <c r="E950" s="309"/>
      <c r="F950" s="244" t="str">
        <f t="shared" si="15"/>
        <v xml:space="preserve">, </v>
      </c>
    </row>
    <row r="951" spans="5:6" x14ac:dyDescent="0.2">
      <c r="E951" s="309"/>
      <c r="F951" s="244" t="str">
        <f t="shared" si="15"/>
        <v xml:space="preserve">, </v>
      </c>
    </row>
    <row r="952" spans="5:6" x14ac:dyDescent="0.2">
      <c r="E952" s="309"/>
      <c r="F952" s="244" t="str">
        <f t="shared" si="15"/>
        <v xml:space="preserve">, </v>
      </c>
    </row>
    <row r="953" spans="5:6" x14ac:dyDescent="0.2">
      <c r="E953" s="309"/>
      <c r="F953" s="244" t="str">
        <f t="shared" si="15"/>
        <v xml:space="preserve">, </v>
      </c>
    </row>
    <row r="954" spans="5:6" x14ac:dyDescent="0.2">
      <c r="E954" s="309"/>
      <c r="F954" s="244" t="str">
        <f t="shared" si="15"/>
        <v xml:space="preserve">, </v>
      </c>
    </row>
    <row r="955" spans="5:6" x14ac:dyDescent="0.2">
      <c r="E955" s="309"/>
      <c r="F955" s="244" t="str">
        <f t="shared" si="15"/>
        <v xml:space="preserve">, </v>
      </c>
    </row>
    <row r="956" spans="5:6" x14ac:dyDescent="0.2">
      <c r="E956" s="309"/>
      <c r="F956" s="244" t="str">
        <f t="shared" si="15"/>
        <v xml:space="preserve">, </v>
      </c>
    </row>
    <row r="957" spans="5:6" x14ac:dyDescent="0.2">
      <c r="E957" s="309"/>
      <c r="F957" s="244" t="str">
        <f t="shared" si="15"/>
        <v xml:space="preserve">, </v>
      </c>
    </row>
    <row r="958" spans="5:6" x14ac:dyDescent="0.2">
      <c r="E958" s="309"/>
      <c r="F958" s="244" t="str">
        <f t="shared" si="15"/>
        <v xml:space="preserve">, </v>
      </c>
    </row>
    <row r="959" spans="5:6" x14ac:dyDescent="0.2">
      <c r="E959" s="309"/>
      <c r="F959" s="244" t="str">
        <f t="shared" si="15"/>
        <v xml:space="preserve">, </v>
      </c>
    </row>
    <row r="960" spans="5:6" x14ac:dyDescent="0.2">
      <c r="E960" s="309"/>
      <c r="F960" s="244" t="str">
        <f t="shared" si="15"/>
        <v xml:space="preserve">, </v>
      </c>
    </row>
    <row r="961" spans="5:6" x14ac:dyDescent="0.2">
      <c r="E961" s="309"/>
      <c r="F961" s="244" t="str">
        <f t="shared" si="15"/>
        <v xml:space="preserve">, </v>
      </c>
    </row>
    <row r="962" spans="5:6" x14ac:dyDescent="0.2">
      <c r="E962" s="309"/>
      <c r="F962" s="244" t="str">
        <f t="shared" si="15"/>
        <v xml:space="preserve">, </v>
      </c>
    </row>
    <row r="963" spans="5:6" x14ac:dyDescent="0.2">
      <c r="E963" s="309"/>
      <c r="F963" s="244" t="str">
        <f t="shared" si="15"/>
        <v xml:space="preserve">, </v>
      </c>
    </row>
    <row r="964" spans="5:6" x14ac:dyDescent="0.2">
      <c r="E964" s="309"/>
      <c r="F964" s="244" t="str">
        <f t="shared" si="15"/>
        <v xml:space="preserve">, </v>
      </c>
    </row>
    <row r="965" spans="5:6" x14ac:dyDescent="0.2">
      <c r="E965" s="309"/>
      <c r="F965" s="244" t="str">
        <f t="shared" si="15"/>
        <v xml:space="preserve">, </v>
      </c>
    </row>
    <row r="966" spans="5:6" x14ac:dyDescent="0.2">
      <c r="E966" s="309"/>
      <c r="F966" s="244" t="str">
        <f t="shared" si="15"/>
        <v xml:space="preserve">, </v>
      </c>
    </row>
    <row r="967" spans="5:6" x14ac:dyDescent="0.2">
      <c r="E967" s="309"/>
      <c r="F967" s="244" t="str">
        <f t="shared" ref="F967:F1030" si="16">CONCATENATE(A967,", ", B967)</f>
        <v xml:space="preserve">, </v>
      </c>
    </row>
    <row r="968" spans="5:6" x14ac:dyDescent="0.2">
      <c r="E968" s="309"/>
      <c r="F968" s="244" t="str">
        <f t="shared" si="16"/>
        <v xml:space="preserve">, </v>
      </c>
    </row>
    <row r="969" spans="5:6" x14ac:dyDescent="0.2">
      <c r="E969" s="309"/>
      <c r="F969" s="244" t="str">
        <f t="shared" si="16"/>
        <v xml:space="preserve">, </v>
      </c>
    </row>
    <row r="970" spans="5:6" x14ac:dyDescent="0.2">
      <c r="E970" s="309"/>
      <c r="F970" s="244" t="str">
        <f t="shared" si="16"/>
        <v xml:space="preserve">, </v>
      </c>
    </row>
    <row r="971" spans="5:6" x14ac:dyDescent="0.2">
      <c r="E971" s="309"/>
      <c r="F971" s="244" t="str">
        <f t="shared" si="16"/>
        <v xml:space="preserve">, </v>
      </c>
    </row>
    <row r="972" spans="5:6" x14ac:dyDescent="0.2">
      <c r="E972" s="309"/>
      <c r="F972" s="244" t="str">
        <f t="shared" si="16"/>
        <v xml:space="preserve">, </v>
      </c>
    </row>
    <row r="973" spans="5:6" x14ac:dyDescent="0.2">
      <c r="E973" s="309"/>
      <c r="F973" s="244" t="str">
        <f t="shared" si="16"/>
        <v xml:space="preserve">, </v>
      </c>
    </row>
    <row r="974" spans="5:6" x14ac:dyDescent="0.2">
      <c r="E974" s="309"/>
      <c r="F974" s="244" t="str">
        <f t="shared" si="16"/>
        <v xml:space="preserve">, </v>
      </c>
    </row>
    <row r="975" spans="5:6" x14ac:dyDescent="0.2">
      <c r="E975" s="309"/>
      <c r="F975" s="244" t="str">
        <f t="shared" si="16"/>
        <v xml:space="preserve">, </v>
      </c>
    </row>
    <row r="976" spans="5:6" x14ac:dyDescent="0.2">
      <c r="E976" s="309"/>
      <c r="F976" s="244" t="str">
        <f t="shared" si="16"/>
        <v xml:space="preserve">, </v>
      </c>
    </row>
    <row r="977" spans="5:6" x14ac:dyDescent="0.2">
      <c r="E977" s="309"/>
      <c r="F977" s="244" t="str">
        <f t="shared" si="16"/>
        <v xml:space="preserve">, </v>
      </c>
    </row>
    <row r="978" spans="5:6" x14ac:dyDescent="0.2">
      <c r="E978" s="309"/>
      <c r="F978" s="244" t="str">
        <f t="shared" si="16"/>
        <v xml:space="preserve">, </v>
      </c>
    </row>
    <row r="979" spans="5:6" x14ac:dyDescent="0.2">
      <c r="E979" s="309"/>
      <c r="F979" s="244" t="str">
        <f t="shared" si="16"/>
        <v xml:space="preserve">, </v>
      </c>
    </row>
    <row r="980" spans="5:6" x14ac:dyDescent="0.2">
      <c r="E980" s="309"/>
      <c r="F980" s="244" t="str">
        <f t="shared" si="16"/>
        <v xml:space="preserve">, </v>
      </c>
    </row>
    <row r="981" spans="5:6" x14ac:dyDescent="0.2">
      <c r="E981" s="309"/>
      <c r="F981" s="244" t="str">
        <f t="shared" si="16"/>
        <v xml:space="preserve">, </v>
      </c>
    </row>
    <row r="982" spans="5:6" x14ac:dyDescent="0.2">
      <c r="E982" s="309"/>
      <c r="F982" s="244" t="str">
        <f t="shared" si="16"/>
        <v xml:space="preserve">, </v>
      </c>
    </row>
    <row r="983" spans="5:6" x14ac:dyDescent="0.2">
      <c r="E983" s="309"/>
      <c r="F983" s="244" t="str">
        <f t="shared" si="16"/>
        <v xml:space="preserve">, </v>
      </c>
    </row>
    <row r="984" spans="5:6" x14ac:dyDescent="0.2">
      <c r="E984" s="309"/>
      <c r="F984" s="244" t="str">
        <f t="shared" si="16"/>
        <v xml:space="preserve">, </v>
      </c>
    </row>
    <row r="985" spans="5:6" x14ac:dyDescent="0.2">
      <c r="E985" s="309"/>
      <c r="F985" s="244" t="str">
        <f t="shared" si="16"/>
        <v xml:space="preserve">, </v>
      </c>
    </row>
    <row r="986" spans="5:6" x14ac:dyDescent="0.2">
      <c r="E986" s="309"/>
      <c r="F986" s="244" t="str">
        <f t="shared" si="16"/>
        <v xml:space="preserve">, </v>
      </c>
    </row>
    <row r="987" spans="5:6" x14ac:dyDescent="0.2">
      <c r="E987" s="309"/>
      <c r="F987" s="244" t="str">
        <f t="shared" si="16"/>
        <v xml:space="preserve">, </v>
      </c>
    </row>
    <row r="988" spans="5:6" x14ac:dyDescent="0.2">
      <c r="E988" s="309"/>
      <c r="F988" s="244" t="str">
        <f t="shared" si="16"/>
        <v xml:space="preserve">, </v>
      </c>
    </row>
    <row r="989" spans="5:6" x14ac:dyDescent="0.2">
      <c r="E989" s="309"/>
      <c r="F989" s="244" t="str">
        <f t="shared" si="16"/>
        <v xml:space="preserve">, </v>
      </c>
    </row>
    <row r="990" spans="5:6" x14ac:dyDescent="0.2">
      <c r="E990" s="309"/>
      <c r="F990" s="244" t="str">
        <f t="shared" si="16"/>
        <v xml:space="preserve">, </v>
      </c>
    </row>
    <row r="991" spans="5:6" x14ac:dyDescent="0.2">
      <c r="E991" s="309"/>
      <c r="F991" s="244" t="str">
        <f t="shared" si="16"/>
        <v xml:space="preserve">, </v>
      </c>
    </row>
    <row r="992" spans="5:6" x14ac:dyDescent="0.2">
      <c r="E992" s="309"/>
      <c r="F992" s="244" t="str">
        <f t="shared" si="16"/>
        <v xml:space="preserve">, </v>
      </c>
    </row>
    <row r="993" spans="5:6" x14ac:dyDescent="0.2">
      <c r="E993" s="309"/>
      <c r="F993" s="244" t="str">
        <f t="shared" si="16"/>
        <v xml:space="preserve">, </v>
      </c>
    </row>
    <row r="994" spans="5:6" x14ac:dyDescent="0.2">
      <c r="E994" s="309"/>
      <c r="F994" s="244" t="str">
        <f t="shared" si="16"/>
        <v xml:space="preserve">, </v>
      </c>
    </row>
    <row r="995" spans="5:6" x14ac:dyDescent="0.2">
      <c r="E995" s="309"/>
      <c r="F995" s="244" t="str">
        <f t="shared" si="16"/>
        <v xml:space="preserve">, </v>
      </c>
    </row>
    <row r="996" spans="5:6" x14ac:dyDescent="0.2">
      <c r="E996" s="309"/>
      <c r="F996" s="244" t="str">
        <f t="shared" si="16"/>
        <v xml:space="preserve">, </v>
      </c>
    </row>
    <row r="997" spans="5:6" x14ac:dyDescent="0.2">
      <c r="E997" s="309"/>
      <c r="F997" s="244" t="str">
        <f t="shared" si="16"/>
        <v xml:space="preserve">, </v>
      </c>
    </row>
    <row r="998" spans="5:6" x14ac:dyDescent="0.2">
      <c r="E998" s="309"/>
      <c r="F998" s="244" t="str">
        <f t="shared" si="16"/>
        <v xml:space="preserve">, </v>
      </c>
    </row>
    <row r="999" spans="5:6" x14ac:dyDescent="0.2">
      <c r="E999" s="309"/>
      <c r="F999" s="244" t="str">
        <f t="shared" si="16"/>
        <v xml:space="preserve">, </v>
      </c>
    </row>
    <row r="1000" spans="5:6" x14ac:dyDescent="0.2">
      <c r="E1000" s="309"/>
      <c r="F1000" s="244" t="str">
        <f t="shared" si="16"/>
        <v xml:space="preserve">, </v>
      </c>
    </row>
    <row r="1001" spans="5:6" x14ac:dyDescent="0.2">
      <c r="E1001" s="309"/>
      <c r="F1001" s="244" t="str">
        <f t="shared" si="16"/>
        <v xml:space="preserve">, </v>
      </c>
    </row>
    <row r="1002" spans="5:6" x14ac:dyDescent="0.2">
      <c r="E1002" s="309"/>
      <c r="F1002" s="244" t="str">
        <f t="shared" si="16"/>
        <v xml:space="preserve">, </v>
      </c>
    </row>
    <row r="1003" spans="5:6" x14ac:dyDescent="0.2">
      <c r="E1003" s="309"/>
      <c r="F1003" s="244" t="str">
        <f t="shared" si="16"/>
        <v xml:space="preserve">, </v>
      </c>
    </row>
    <row r="1004" spans="5:6" x14ac:dyDescent="0.2">
      <c r="E1004" s="309"/>
      <c r="F1004" s="244" t="str">
        <f t="shared" si="16"/>
        <v xml:space="preserve">, </v>
      </c>
    </row>
    <row r="1005" spans="5:6" x14ac:dyDescent="0.2">
      <c r="E1005" s="309"/>
      <c r="F1005" s="244" t="str">
        <f t="shared" si="16"/>
        <v xml:space="preserve">, </v>
      </c>
    </row>
    <row r="1006" spans="5:6" x14ac:dyDescent="0.2">
      <c r="E1006" s="309"/>
      <c r="F1006" s="244" t="str">
        <f t="shared" si="16"/>
        <v xml:space="preserve">, </v>
      </c>
    </row>
    <row r="1007" spans="5:6" x14ac:dyDescent="0.2">
      <c r="E1007" s="309"/>
      <c r="F1007" s="244" t="str">
        <f t="shared" si="16"/>
        <v xml:space="preserve">, </v>
      </c>
    </row>
    <row r="1008" spans="5:6" x14ac:dyDescent="0.2">
      <c r="E1008" s="309"/>
      <c r="F1008" s="244" t="str">
        <f t="shared" si="16"/>
        <v xml:space="preserve">, </v>
      </c>
    </row>
    <row r="1009" spans="5:6" x14ac:dyDescent="0.2">
      <c r="E1009" s="309"/>
      <c r="F1009" s="244" t="str">
        <f t="shared" si="16"/>
        <v xml:space="preserve">, </v>
      </c>
    </row>
    <row r="1010" spans="5:6" x14ac:dyDescent="0.2">
      <c r="E1010" s="309"/>
      <c r="F1010" s="244" t="str">
        <f t="shared" si="16"/>
        <v xml:space="preserve">, </v>
      </c>
    </row>
    <row r="1011" spans="5:6" x14ac:dyDescent="0.2">
      <c r="E1011" s="309"/>
      <c r="F1011" s="244" t="str">
        <f t="shared" si="16"/>
        <v xml:space="preserve">, </v>
      </c>
    </row>
    <row r="1012" spans="5:6" x14ac:dyDescent="0.2">
      <c r="E1012" s="309"/>
      <c r="F1012" s="244" t="str">
        <f t="shared" si="16"/>
        <v xml:space="preserve">, </v>
      </c>
    </row>
    <row r="1013" spans="5:6" x14ac:dyDescent="0.2">
      <c r="E1013" s="309"/>
      <c r="F1013" s="244" t="str">
        <f t="shared" si="16"/>
        <v xml:space="preserve">, </v>
      </c>
    </row>
    <row r="1014" spans="5:6" x14ac:dyDescent="0.2">
      <c r="E1014" s="309"/>
      <c r="F1014" s="244" t="str">
        <f t="shared" si="16"/>
        <v xml:space="preserve">, </v>
      </c>
    </row>
    <row r="1015" spans="5:6" x14ac:dyDescent="0.2">
      <c r="E1015" s="309"/>
      <c r="F1015" s="244" t="str">
        <f t="shared" si="16"/>
        <v xml:space="preserve">, </v>
      </c>
    </row>
    <row r="1016" spans="5:6" x14ac:dyDescent="0.2">
      <c r="E1016" s="309"/>
      <c r="F1016" s="244" t="str">
        <f t="shared" si="16"/>
        <v xml:space="preserve">, </v>
      </c>
    </row>
    <row r="1017" spans="5:6" x14ac:dyDescent="0.2">
      <c r="E1017" s="309"/>
      <c r="F1017" s="244" t="str">
        <f t="shared" si="16"/>
        <v xml:space="preserve">, </v>
      </c>
    </row>
    <row r="1018" spans="5:6" x14ac:dyDescent="0.2">
      <c r="E1018" s="309"/>
      <c r="F1018" s="244" t="str">
        <f t="shared" si="16"/>
        <v xml:space="preserve">, </v>
      </c>
    </row>
    <row r="1019" spans="5:6" x14ac:dyDescent="0.2">
      <c r="E1019" s="309"/>
      <c r="F1019" s="244" t="str">
        <f t="shared" si="16"/>
        <v xml:space="preserve">, </v>
      </c>
    </row>
    <row r="1020" spans="5:6" x14ac:dyDescent="0.2">
      <c r="E1020" s="309"/>
      <c r="F1020" s="244" t="str">
        <f t="shared" si="16"/>
        <v xml:space="preserve">, </v>
      </c>
    </row>
    <row r="1021" spans="5:6" x14ac:dyDescent="0.2">
      <c r="E1021" s="309"/>
      <c r="F1021" s="244" t="str">
        <f t="shared" si="16"/>
        <v xml:space="preserve">, </v>
      </c>
    </row>
    <row r="1022" spans="5:6" x14ac:dyDescent="0.2">
      <c r="E1022" s="309"/>
      <c r="F1022" s="244" t="str">
        <f t="shared" si="16"/>
        <v xml:space="preserve">, </v>
      </c>
    </row>
    <row r="1023" spans="5:6" x14ac:dyDescent="0.2">
      <c r="E1023" s="309"/>
      <c r="F1023" s="244" t="str">
        <f t="shared" si="16"/>
        <v xml:space="preserve">, </v>
      </c>
    </row>
    <row r="1024" spans="5:6" x14ac:dyDescent="0.2">
      <c r="E1024" s="309"/>
      <c r="F1024" s="244" t="str">
        <f t="shared" si="16"/>
        <v xml:space="preserve">, </v>
      </c>
    </row>
    <row r="1025" spans="5:6" x14ac:dyDescent="0.2">
      <c r="E1025" s="309"/>
      <c r="F1025" s="244" t="str">
        <f t="shared" si="16"/>
        <v xml:space="preserve">, </v>
      </c>
    </row>
    <row r="1026" spans="5:6" x14ac:dyDescent="0.2">
      <c r="E1026" s="309"/>
      <c r="F1026" s="244" t="str">
        <f t="shared" si="16"/>
        <v xml:space="preserve">, </v>
      </c>
    </row>
    <row r="1027" spans="5:6" x14ac:dyDescent="0.2">
      <c r="E1027" s="309"/>
      <c r="F1027" s="244" t="str">
        <f t="shared" si="16"/>
        <v xml:space="preserve">, </v>
      </c>
    </row>
    <row r="1028" spans="5:6" x14ac:dyDescent="0.2">
      <c r="E1028" s="309"/>
      <c r="F1028" s="244" t="str">
        <f t="shared" si="16"/>
        <v xml:space="preserve">, </v>
      </c>
    </row>
    <row r="1029" spans="5:6" x14ac:dyDescent="0.2">
      <c r="E1029" s="309"/>
      <c r="F1029" s="244" t="str">
        <f t="shared" si="16"/>
        <v xml:space="preserve">, </v>
      </c>
    </row>
    <row r="1030" spans="5:6" x14ac:dyDescent="0.2">
      <c r="E1030" s="309"/>
      <c r="F1030" s="244" t="str">
        <f t="shared" si="16"/>
        <v xml:space="preserve">, </v>
      </c>
    </row>
    <row r="1031" spans="5:6" x14ac:dyDescent="0.2">
      <c r="E1031" s="309"/>
      <c r="F1031" s="244" t="str">
        <f t="shared" ref="F1031:F1094" si="17">CONCATENATE(A1031,", ", B1031)</f>
        <v xml:space="preserve">, </v>
      </c>
    </row>
    <row r="1032" spans="5:6" x14ac:dyDescent="0.2">
      <c r="E1032" s="309"/>
      <c r="F1032" s="244" t="str">
        <f t="shared" si="17"/>
        <v xml:space="preserve">, </v>
      </c>
    </row>
    <row r="1033" spans="5:6" x14ac:dyDescent="0.2">
      <c r="E1033" s="309"/>
      <c r="F1033" s="244" t="str">
        <f t="shared" si="17"/>
        <v xml:space="preserve">, </v>
      </c>
    </row>
    <row r="1034" spans="5:6" x14ac:dyDescent="0.2">
      <c r="E1034" s="309"/>
      <c r="F1034" s="244" t="str">
        <f t="shared" si="17"/>
        <v xml:space="preserve">, </v>
      </c>
    </row>
    <row r="1035" spans="5:6" x14ac:dyDescent="0.2">
      <c r="E1035" s="309"/>
      <c r="F1035" s="244" t="str">
        <f t="shared" si="17"/>
        <v xml:space="preserve">, </v>
      </c>
    </row>
    <row r="1036" spans="5:6" x14ac:dyDescent="0.2">
      <c r="E1036" s="309"/>
      <c r="F1036" s="244" t="str">
        <f t="shared" si="17"/>
        <v xml:space="preserve">, </v>
      </c>
    </row>
    <row r="1037" spans="5:6" x14ac:dyDescent="0.2">
      <c r="E1037" s="309"/>
      <c r="F1037" s="244" t="str">
        <f t="shared" si="17"/>
        <v xml:space="preserve">, </v>
      </c>
    </row>
    <row r="1038" spans="5:6" x14ac:dyDescent="0.2">
      <c r="E1038" s="309"/>
      <c r="F1038" s="244" t="str">
        <f t="shared" si="17"/>
        <v xml:space="preserve">, </v>
      </c>
    </row>
    <row r="1039" spans="5:6" x14ac:dyDescent="0.2">
      <c r="E1039" s="309"/>
      <c r="F1039" s="244" t="str">
        <f t="shared" si="17"/>
        <v xml:space="preserve">, </v>
      </c>
    </row>
    <row r="1040" spans="5:6" x14ac:dyDescent="0.2">
      <c r="E1040" s="309"/>
      <c r="F1040" s="244" t="str">
        <f t="shared" si="17"/>
        <v xml:space="preserve">, </v>
      </c>
    </row>
    <row r="1041" spans="5:6" x14ac:dyDescent="0.2">
      <c r="E1041" s="309"/>
      <c r="F1041" s="244" t="str">
        <f t="shared" si="17"/>
        <v xml:space="preserve">, </v>
      </c>
    </row>
    <row r="1042" spans="5:6" x14ac:dyDescent="0.2">
      <c r="E1042" s="309"/>
      <c r="F1042" s="244" t="str">
        <f t="shared" si="17"/>
        <v xml:space="preserve">, </v>
      </c>
    </row>
    <row r="1043" spans="5:6" x14ac:dyDescent="0.2">
      <c r="E1043" s="309"/>
      <c r="F1043" s="244" t="str">
        <f t="shared" si="17"/>
        <v xml:space="preserve">, </v>
      </c>
    </row>
    <row r="1044" spans="5:6" x14ac:dyDescent="0.2">
      <c r="E1044" s="309"/>
      <c r="F1044" s="244" t="str">
        <f t="shared" si="17"/>
        <v xml:space="preserve">, </v>
      </c>
    </row>
    <row r="1045" spans="5:6" x14ac:dyDescent="0.2">
      <c r="E1045" s="309"/>
      <c r="F1045" s="244" t="str">
        <f t="shared" si="17"/>
        <v xml:space="preserve">, </v>
      </c>
    </row>
    <row r="1046" spans="5:6" x14ac:dyDescent="0.2">
      <c r="E1046" s="309"/>
      <c r="F1046" s="244" t="str">
        <f t="shared" si="17"/>
        <v xml:space="preserve">, </v>
      </c>
    </row>
    <row r="1047" spans="5:6" x14ac:dyDescent="0.2">
      <c r="E1047" s="309"/>
      <c r="F1047" s="244" t="str">
        <f t="shared" si="17"/>
        <v xml:space="preserve">, </v>
      </c>
    </row>
    <row r="1048" spans="5:6" x14ac:dyDescent="0.2">
      <c r="E1048" s="309"/>
      <c r="F1048" s="244" t="str">
        <f t="shared" si="17"/>
        <v xml:space="preserve">, </v>
      </c>
    </row>
    <row r="1049" spans="5:6" x14ac:dyDescent="0.2">
      <c r="E1049" s="309"/>
      <c r="F1049" s="244" t="str">
        <f t="shared" si="17"/>
        <v xml:space="preserve">, </v>
      </c>
    </row>
    <row r="1050" spans="5:6" x14ac:dyDescent="0.2">
      <c r="E1050" s="309"/>
      <c r="F1050" s="244" t="str">
        <f t="shared" si="17"/>
        <v xml:space="preserve">, </v>
      </c>
    </row>
    <row r="1051" spans="5:6" x14ac:dyDescent="0.2">
      <c r="E1051" s="309"/>
      <c r="F1051" s="244" t="str">
        <f t="shared" si="17"/>
        <v xml:space="preserve">, </v>
      </c>
    </row>
    <row r="1052" spans="5:6" x14ac:dyDescent="0.2">
      <c r="E1052" s="309"/>
      <c r="F1052" s="244" t="str">
        <f t="shared" si="17"/>
        <v xml:space="preserve">, </v>
      </c>
    </row>
    <row r="1053" spans="5:6" x14ac:dyDescent="0.2">
      <c r="E1053" s="309"/>
      <c r="F1053" s="244" t="str">
        <f t="shared" si="17"/>
        <v xml:space="preserve">, </v>
      </c>
    </row>
    <row r="1054" spans="5:6" x14ac:dyDescent="0.2">
      <c r="E1054" s="309"/>
      <c r="F1054" s="244" t="str">
        <f t="shared" si="17"/>
        <v xml:space="preserve">, </v>
      </c>
    </row>
    <row r="1055" spans="5:6" x14ac:dyDescent="0.2">
      <c r="E1055" s="309"/>
      <c r="F1055" s="244" t="str">
        <f t="shared" si="17"/>
        <v xml:space="preserve">, </v>
      </c>
    </row>
    <row r="1056" spans="5:6" x14ac:dyDescent="0.2">
      <c r="E1056" s="309"/>
      <c r="F1056" s="244" t="str">
        <f t="shared" si="17"/>
        <v xml:space="preserve">, </v>
      </c>
    </row>
    <row r="1057" spans="5:6" x14ac:dyDescent="0.2">
      <c r="E1057" s="309"/>
      <c r="F1057" s="244" t="str">
        <f t="shared" si="17"/>
        <v xml:space="preserve">, </v>
      </c>
    </row>
    <row r="1058" spans="5:6" x14ac:dyDescent="0.2">
      <c r="E1058" s="309"/>
      <c r="F1058" s="244" t="str">
        <f t="shared" si="17"/>
        <v xml:space="preserve">, </v>
      </c>
    </row>
    <row r="1059" spans="5:6" x14ac:dyDescent="0.2">
      <c r="E1059" s="309"/>
      <c r="F1059" s="244" t="str">
        <f t="shared" si="17"/>
        <v xml:space="preserve">, </v>
      </c>
    </row>
    <row r="1060" spans="5:6" x14ac:dyDescent="0.2">
      <c r="E1060" s="309"/>
      <c r="F1060" s="244" t="str">
        <f t="shared" si="17"/>
        <v xml:space="preserve">, </v>
      </c>
    </row>
    <row r="1061" spans="5:6" x14ac:dyDescent="0.2">
      <c r="E1061" s="309"/>
      <c r="F1061" s="244" t="str">
        <f t="shared" si="17"/>
        <v xml:space="preserve">, </v>
      </c>
    </row>
    <row r="1062" spans="5:6" x14ac:dyDescent="0.2">
      <c r="E1062" s="309"/>
      <c r="F1062" s="244" t="str">
        <f t="shared" si="17"/>
        <v xml:space="preserve">, </v>
      </c>
    </row>
    <row r="1063" spans="5:6" x14ac:dyDescent="0.2">
      <c r="E1063" s="309"/>
      <c r="F1063" s="244" t="str">
        <f t="shared" si="17"/>
        <v xml:space="preserve">, </v>
      </c>
    </row>
    <row r="1064" spans="5:6" x14ac:dyDescent="0.2">
      <c r="E1064" s="309"/>
      <c r="F1064" s="244" t="str">
        <f t="shared" si="17"/>
        <v xml:space="preserve">, </v>
      </c>
    </row>
    <row r="1065" spans="5:6" x14ac:dyDescent="0.2">
      <c r="E1065" s="309"/>
      <c r="F1065" s="244" t="str">
        <f t="shared" si="17"/>
        <v xml:space="preserve">, </v>
      </c>
    </row>
    <row r="1066" spans="5:6" x14ac:dyDescent="0.2">
      <c r="E1066" s="309"/>
      <c r="F1066" s="244" t="str">
        <f t="shared" si="17"/>
        <v xml:space="preserve">, </v>
      </c>
    </row>
    <row r="1067" spans="5:6" x14ac:dyDescent="0.2">
      <c r="E1067" s="309"/>
      <c r="F1067" s="244" t="str">
        <f t="shared" si="17"/>
        <v xml:space="preserve">, </v>
      </c>
    </row>
    <row r="1068" spans="5:6" x14ac:dyDescent="0.2">
      <c r="E1068" s="309"/>
      <c r="F1068" s="244" t="str">
        <f t="shared" si="17"/>
        <v xml:space="preserve">, </v>
      </c>
    </row>
    <row r="1069" spans="5:6" x14ac:dyDescent="0.2">
      <c r="E1069" s="309"/>
      <c r="F1069" s="244" t="str">
        <f t="shared" si="17"/>
        <v xml:space="preserve">, </v>
      </c>
    </row>
    <row r="1070" spans="5:6" x14ac:dyDescent="0.2">
      <c r="E1070" s="309"/>
      <c r="F1070" s="244" t="str">
        <f t="shared" si="17"/>
        <v xml:space="preserve">, </v>
      </c>
    </row>
    <row r="1071" spans="5:6" x14ac:dyDescent="0.2">
      <c r="E1071" s="309"/>
      <c r="F1071" s="244" t="str">
        <f t="shared" si="17"/>
        <v xml:space="preserve">, </v>
      </c>
    </row>
    <row r="1072" spans="5:6" x14ac:dyDescent="0.2">
      <c r="E1072" s="309"/>
      <c r="F1072" s="244" t="str">
        <f t="shared" si="17"/>
        <v xml:space="preserve">, </v>
      </c>
    </row>
    <row r="1073" spans="5:6" x14ac:dyDescent="0.2">
      <c r="E1073" s="309"/>
      <c r="F1073" s="244" t="str">
        <f t="shared" si="17"/>
        <v xml:space="preserve">, </v>
      </c>
    </row>
    <row r="1074" spans="5:6" x14ac:dyDescent="0.2">
      <c r="E1074" s="309"/>
      <c r="F1074" s="244" t="str">
        <f t="shared" si="17"/>
        <v xml:space="preserve">, </v>
      </c>
    </row>
    <row r="1075" spans="5:6" x14ac:dyDescent="0.2">
      <c r="E1075" s="309"/>
      <c r="F1075" s="244" t="str">
        <f t="shared" si="17"/>
        <v xml:space="preserve">, </v>
      </c>
    </row>
    <row r="1076" spans="5:6" x14ac:dyDescent="0.2">
      <c r="E1076" s="309"/>
      <c r="F1076" s="244" t="str">
        <f t="shared" si="17"/>
        <v xml:space="preserve">, </v>
      </c>
    </row>
    <row r="1077" spans="5:6" x14ac:dyDescent="0.2">
      <c r="E1077" s="309"/>
      <c r="F1077" s="244" t="str">
        <f t="shared" si="17"/>
        <v xml:space="preserve">, </v>
      </c>
    </row>
    <row r="1078" spans="5:6" x14ac:dyDescent="0.2">
      <c r="E1078" s="309"/>
      <c r="F1078" s="244" t="str">
        <f t="shared" si="17"/>
        <v xml:space="preserve">, </v>
      </c>
    </row>
    <row r="1079" spans="5:6" x14ac:dyDescent="0.2">
      <c r="E1079" s="309"/>
      <c r="F1079" s="244" t="str">
        <f t="shared" si="17"/>
        <v xml:space="preserve">, </v>
      </c>
    </row>
    <row r="1080" spans="5:6" x14ac:dyDescent="0.2">
      <c r="E1080" s="309"/>
      <c r="F1080" s="244" t="str">
        <f t="shared" si="17"/>
        <v xml:space="preserve">, </v>
      </c>
    </row>
    <row r="1081" spans="5:6" x14ac:dyDescent="0.2">
      <c r="E1081" s="309"/>
      <c r="F1081" s="244" t="str">
        <f t="shared" si="17"/>
        <v xml:space="preserve">, </v>
      </c>
    </row>
    <row r="1082" spans="5:6" x14ac:dyDescent="0.2">
      <c r="E1082" s="309"/>
      <c r="F1082" s="244" t="str">
        <f t="shared" si="17"/>
        <v xml:space="preserve">, </v>
      </c>
    </row>
    <row r="1083" spans="5:6" x14ac:dyDescent="0.2">
      <c r="E1083" s="309"/>
      <c r="F1083" s="244" t="str">
        <f t="shared" si="17"/>
        <v xml:space="preserve">, </v>
      </c>
    </row>
    <row r="1084" spans="5:6" x14ac:dyDescent="0.2">
      <c r="E1084" s="309"/>
      <c r="F1084" s="244" t="str">
        <f t="shared" si="17"/>
        <v xml:space="preserve">, </v>
      </c>
    </row>
    <row r="1085" spans="5:6" x14ac:dyDescent="0.2">
      <c r="E1085" s="309"/>
      <c r="F1085" s="244" t="str">
        <f t="shared" si="17"/>
        <v xml:space="preserve">, </v>
      </c>
    </row>
    <row r="1086" spans="5:6" x14ac:dyDescent="0.2">
      <c r="E1086" s="309"/>
      <c r="F1086" s="244" t="str">
        <f t="shared" si="17"/>
        <v xml:space="preserve">, </v>
      </c>
    </row>
    <row r="1087" spans="5:6" x14ac:dyDescent="0.2">
      <c r="E1087" s="309"/>
      <c r="F1087" s="244" t="str">
        <f t="shared" si="17"/>
        <v xml:space="preserve">, </v>
      </c>
    </row>
    <row r="1088" spans="5:6" x14ac:dyDescent="0.2">
      <c r="E1088" s="309"/>
      <c r="F1088" s="244" t="str">
        <f t="shared" si="17"/>
        <v xml:space="preserve">, </v>
      </c>
    </row>
    <row r="1089" spans="5:6" x14ac:dyDescent="0.2">
      <c r="E1089" s="309"/>
      <c r="F1089" s="244" t="str">
        <f t="shared" si="17"/>
        <v xml:space="preserve">, </v>
      </c>
    </row>
    <row r="1090" spans="5:6" x14ac:dyDescent="0.2">
      <c r="E1090" s="309"/>
      <c r="F1090" s="244" t="str">
        <f t="shared" si="17"/>
        <v xml:space="preserve">, </v>
      </c>
    </row>
    <row r="1091" spans="5:6" x14ac:dyDescent="0.2">
      <c r="E1091" s="309"/>
      <c r="F1091" s="244" t="str">
        <f t="shared" si="17"/>
        <v xml:space="preserve">, </v>
      </c>
    </row>
    <row r="1092" spans="5:6" x14ac:dyDescent="0.2">
      <c r="E1092" s="309"/>
      <c r="F1092" s="244" t="str">
        <f t="shared" si="17"/>
        <v xml:space="preserve">, </v>
      </c>
    </row>
    <row r="1093" spans="5:6" x14ac:dyDescent="0.2">
      <c r="E1093" s="309"/>
      <c r="F1093" s="244" t="str">
        <f t="shared" si="17"/>
        <v xml:space="preserve">, </v>
      </c>
    </row>
    <row r="1094" spans="5:6" x14ac:dyDescent="0.2">
      <c r="E1094" s="309"/>
      <c r="F1094" s="244" t="str">
        <f t="shared" si="17"/>
        <v xml:space="preserve">, </v>
      </c>
    </row>
    <row r="1095" spans="5:6" x14ac:dyDescent="0.2">
      <c r="E1095" s="309"/>
      <c r="F1095" s="244" t="str">
        <f t="shared" ref="F1095:F1158" si="18">CONCATENATE(A1095,", ", B1095)</f>
        <v xml:space="preserve">, </v>
      </c>
    </row>
    <row r="1096" spans="5:6" x14ac:dyDescent="0.2">
      <c r="E1096" s="309"/>
      <c r="F1096" s="244" t="str">
        <f t="shared" si="18"/>
        <v xml:space="preserve">, </v>
      </c>
    </row>
    <row r="1097" spans="5:6" x14ac:dyDescent="0.2">
      <c r="E1097" s="309"/>
      <c r="F1097" s="244" t="str">
        <f t="shared" si="18"/>
        <v xml:space="preserve">, </v>
      </c>
    </row>
    <row r="1098" spans="5:6" x14ac:dyDescent="0.2">
      <c r="E1098" s="309"/>
      <c r="F1098" s="244" t="str">
        <f t="shared" si="18"/>
        <v xml:space="preserve">, </v>
      </c>
    </row>
    <row r="1099" spans="5:6" x14ac:dyDescent="0.2">
      <c r="E1099" s="309"/>
      <c r="F1099" s="244" t="str">
        <f t="shared" si="18"/>
        <v xml:space="preserve">, </v>
      </c>
    </row>
    <row r="1100" spans="5:6" x14ac:dyDescent="0.2">
      <c r="E1100" s="309"/>
      <c r="F1100" s="244" t="str">
        <f t="shared" si="18"/>
        <v xml:space="preserve">, </v>
      </c>
    </row>
    <row r="1101" spans="5:6" x14ac:dyDescent="0.2">
      <c r="E1101" s="309"/>
      <c r="F1101" s="244" t="str">
        <f t="shared" si="18"/>
        <v xml:space="preserve">, </v>
      </c>
    </row>
    <row r="1102" spans="5:6" x14ac:dyDescent="0.2">
      <c r="E1102" s="309"/>
      <c r="F1102" s="244" t="str">
        <f t="shared" si="18"/>
        <v xml:space="preserve">, </v>
      </c>
    </row>
    <row r="1103" spans="5:6" x14ac:dyDescent="0.2">
      <c r="E1103" s="309"/>
      <c r="F1103" s="244" t="str">
        <f t="shared" si="18"/>
        <v xml:space="preserve">, </v>
      </c>
    </row>
    <row r="1104" spans="5:6" x14ac:dyDescent="0.2">
      <c r="E1104" s="309"/>
      <c r="F1104" s="244" t="str">
        <f t="shared" si="18"/>
        <v xml:space="preserve">, </v>
      </c>
    </row>
    <row r="1105" spans="5:6" x14ac:dyDescent="0.2">
      <c r="E1105" s="309"/>
      <c r="F1105" s="244" t="str">
        <f t="shared" si="18"/>
        <v xml:space="preserve">, </v>
      </c>
    </row>
    <row r="1106" spans="5:6" x14ac:dyDescent="0.2">
      <c r="E1106" s="309"/>
      <c r="F1106" s="244" t="str">
        <f t="shared" si="18"/>
        <v xml:space="preserve">, </v>
      </c>
    </row>
    <row r="1107" spans="5:6" x14ac:dyDescent="0.2">
      <c r="E1107" s="309"/>
      <c r="F1107" s="244" t="str">
        <f t="shared" si="18"/>
        <v xml:space="preserve">, </v>
      </c>
    </row>
    <row r="1108" spans="5:6" x14ac:dyDescent="0.2">
      <c r="E1108" s="309"/>
      <c r="F1108" s="244" t="str">
        <f t="shared" si="18"/>
        <v xml:space="preserve">, </v>
      </c>
    </row>
    <row r="1109" spans="5:6" x14ac:dyDescent="0.2">
      <c r="E1109" s="309"/>
      <c r="F1109" s="244" t="str">
        <f t="shared" si="18"/>
        <v xml:space="preserve">, </v>
      </c>
    </row>
    <row r="1110" spans="5:6" x14ac:dyDescent="0.2">
      <c r="E1110" s="309"/>
      <c r="F1110" s="244" t="str">
        <f t="shared" si="18"/>
        <v xml:space="preserve">, </v>
      </c>
    </row>
    <row r="1111" spans="5:6" x14ac:dyDescent="0.2">
      <c r="E1111" s="309"/>
      <c r="F1111" s="244" t="str">
        <f t="shared" si="18"/>
        <v xml:space="preserve">, </v>
      </c>
    </row>
    <row r="1112" spans="5:6" x14ac:dyDescent="0.2">
      <c r="E1112" s="309"/>
      <c r="F1112" s="244" t="str">
        <f t="shared" si="18"/>
        <v xml:space="preserve">, </v>
      </c>
    </row>
    <row r="1113" spans="5:6" x14ac:dyDescent="0.2">
      <c r="E1113" s="309"/>
      <c r="F1113" s="244" t="str">
        <f t="shared" si="18"/>
        <v xml:space="preserve">, </v>
      </c>
    </row>
    <row r="1114" spans="5:6" x14ac:dyDescent="0.2">
      <c r="E1114" s="309"/>
      <c r="F1114" s="244" t="str">
        <f t="shared" si="18"/>
        <v xml:space="preserve">, </v>
      </c>
    </row>
    <row r="1115" spans="5:6" x14ac:dyDescent="0.2">
      <c r="E1115" s="309"/>
      <c r="F1115" s="244" t="str">
        <f t="shared" si="18"/>
        <v xml:space="preserve">, </v>
      </c>
    </row>
    <row r="1116" spans="5:6" x14ac:dyDescent="0.2">
      <c r="E1116" s="309"/>
      <c r="F1116" s="244" t="str">
        <f t="shared" si="18"/>
        <v xml:space="preserve">, </v>
      </c>
    </row>
    <row r="1117" spans="5:6" x14ac:dyDescent="0.2">
      <c r="E1117" s="309"/>
      <c r="F1117" s="244" t="str">
        <f t="shared" si="18"/>
        <v xml:space="preserve">, </v>
      </c>
    </row>
    <row r="1118" spans="5:6" x14ac:dyDescent="0.2">
      <c r="E1118" s="309"/>
      <c r="F1118" s="244" t="str">
        <f t="shared" si="18"/>
        <v xml:space="preserve">, </v>
      </c>
    </row>
    <row r="1119" spans="5:6" x14ac:dyDescent="0.2">
      <c r="E1119" s="309"/>
      <c r="F1119" s="244" t="str">
        <f t="shared" si="18"/>
        <v xml:space="preserve">, </v>
      </c>
    </row>
    <row r="1120" spans="5:6" x14ac:dyDescent="0.2">
      <c r="E1120" s="309"/>
      <c r="F1120" s="244" t="str">
        <f t="shared" si="18"/>
        <v xml:space="preserve">, </v>
      </c>
    </row>
    <row r="1121" spans="5:6" x14ac:dyDescent="0.2">
      <c r="E1121" s="309"/>
      <c r="F1121" s="244" t="str">
        <f t="shared" si="18"/>
        <v xml:space="preserve">, </v>
      </c>
    </row>
    <row r="1122" spans="5:6" x14ac:dyDescent="0.2">
      <c r="E1122" s="309"/>
      <c r="F1122" s="244" t="str">
        <f t="shared" si="18"/>
        <v xml:space="preserve">, </v>
      </c>
    </row>
    <row r="1123" spans="5:6" x14ac:dyDescent="0.2">
      <c r="E1123" s="309"/>
      <c r="F1123" s="244" t="str">
        <f t="shared" si="18"/>
        <v xml:space="preserve">, </v>
      </c>
    </row>
    <row r="1124" spans="5:6" x14ac:dyDescent="0.2">
      <c r="E1124" s="309"/>
      <c r="F1124" s="244" t="str">
        <f t="shared" si="18"/>
        <v xml:space="preserve">, </v>
      </c>
    </row>
    <row r="1125" spans="5:6" x14ac:dyDescent="0.2">
      <c r="E1125" s="309"/>
      <c r="F1125" s="244" t="str">
        <f t="shared" si="18"/>
        <v xml:space="preserve">, </v>
      </c>
    </row>
    <row r="1126" spans="5:6" x14ac:dyDescent="0.2">
      <c r="E1126" s="309"/>
      <c r="F1126" s="244" t="str">
        <f t="shared" si="18"/>
        <v xml:space="preserve">, </v>
      </c>
    </row>
    <row r="1127" spans="5:6" x14ac:dyDescent="0.2">
      <c r="E1127" s="309"/>
      <c r="F1127" s="244" t="str">
        <f t="shared" si="18"/>
        <v xml:space="preserve">, </v>
      </c>
    </row>
    <row r="1128" spans="5:6" x14ac:dyDescent="0.2">
      <c r="E1128" s="309"/>
      <c r="F1128" s="244" t="str">
        <f t="shared" si="18"/>
        <v xml:space="preserve">, </v>
      </c>
    </row>
    <row r="1129" spans="5:6" x14ac:dyDescent="0.2">
      <c r="E1129" s="309"/>
      <c r="F1129" s="244" t="str">
        <f t="shared" si="18"/>
        <v xml:space="preserve">, </v>
      </c>
    </row>
    <row r="1130" spans="5:6" x14ac:dyDescent="0.2">
      <c r="E1130" s="309"/>
      <c r="F1130" s="244" t="str">
        <f t="shared" si="18"/>
        <v xml:space="preserve">, </v>
      </c>
    </row>
    <row r="1131" spans="5:6" x14ac:dyDescent="0.2">
      <c r="E1131" s="309"/>
      <c r="F1131" s="244" t="str">
        <f t="shared" si="18"/>
        <v xml:space="preserve">, </v>
      </c>
    </row>
    <row r="1132" spans="5:6" x14ac:dyDescent="0.2">
      <c r="E1132" s="309"/>
      <c r="F1132" s="244" t="str">
        <f t="shared" si="18"/>
        <v xml:space="preserve">, </v>
      </c>
    </row>
    <row r="1133" spans="5:6" x14ac:dyDescent="0.2">
      <c r="E1133" s="309"/>
      <c r="F1133" s="244" t="str">
        <f t="shared" si="18"/>
        <v xml:space="preserve">, </v>
      </c>
    </row>
    <row r="1134" spans="5:6" x14ac:dyDescent="0.2">
      <c r="E1134" s="309"/>
      <c r="F1134" s="244" t="str">
        <f t="shared" si="18"/>
        <v xml:space="preserve">, </v>
      </c>
    </row>
    <row r="1135" spans="5:6" x14ac:dyDescent="0.2">
      <c r="E1135" s="309"/>
      <c r="F1135" s="244" t="str">
        <f t="shared" si="18"/>
        <v xml:space="preserve">, </v>
      </c>
    </row>
    <row r="1136" spans="5:6" x14ac:dyDescent="0.2">
      <c r="E1136" s="309"/>
      <c r="F1136" s="244" t="str">
        <f t="shared" si="18"/>
        <v xml:space="preserve">, </v>
      </c>
    </row>
    <row r="1137" spans="5:6" x14ac:dyDescent="0.2">
      <c r="E1137" s="309"/>
      <c r="F1137" s="244" t="str">
        <f t="shared" si="18"/>
        <v xml:space="preserve">, </v>
      </c>
    </row>
    <row r="1138" spans="5:6" x14ac:dyDescent="0.2">
      <c r="E1138" s="309"/>
      <c r="F1138" s="244" t="str">
        <f t="shared" si="18"/>
        <v xml:space="preserve">, </v>
      </c>
    </row>
    <row r="1139" spans="5:6" x14ac:dyDescent="0.2">
      <c r="E1139" s="309"/>
      <c r="F1139" s="244" t="str">
        <f t="shared" si="18"/>
        <v xml:space="preserve">, </v>
      </c>
    </row>
    <row r="1140" spans="5:6" x14ac:dyDescent="0.2">
      <c r="E1140" s="309"/>
      <c r="F1140" s="244" t="str">
        <f t="shared" si="18"/>
        <v xml:space="preserve">, </v>
      </c>
    </row>
    <row r="1141" spans="5:6" x14ac:dyDescent="0.2">
      <c r="E1141" s="309"/>
      <c r="F1141" s="244" t="str">
        <f t="shared" si="18"/>
        <v xml:space="preserve">, </v>
      </c>
    </row>
    <row r="1142" spans="5:6" x14ac:dyDescent="0.2">
      <c r="E1142" s="309"/>
      <c r="F1142" s="244" t="str">
        <f t="shared" si="18"/>
        <v xml:space="preserve">, </v>
      </c>
    </row>
    <row r="1143" spans="5:6" x14ac:dyDescent="0.2">
      <c r="E1143" s="309"/>
      <c r="F1143" s="244" t="str">
        <f t="shared" si="18"/>
        <v xml:space="preserve">, </v>
      </c>
    </row>
    <row r="1144" spans="5:6" x14ac:dyDescent="0.2">
      <c r="E1144" s="309"/>
      <c r="F1144" s="244" t="str">
        <f t="shared" si="18"/>
        <v xml:space="preserve">, </v>
      </c>
    </row>
    <row r="1145" spans="5:6" x14ac:dyDescent="0.2">
      <c r="E1145" s="309"/>
      <c r="F1145" s="244" t="str">
        <f t="shared" si="18"/>
        <v xml:space="preserve">, </v>
      </c>
    </row>
    <row r="1146" spans="5:6" x14ac:dyDescent="0.2">
      <c r="E1146" s="309"/>
      <c r="F1146" s="244" t="str">
        <f t="shared" si="18"/>
        <v xml:space="preserve">, </v>
      </c>
    </row>
    <row r="1147" spans="5:6" x14ac:dyDescent="0.2">
      <c r="E1147" s="309"/>
      <c r="F1147" s="244" t="str">
        <f t="shared" si="18"/>
        <v xml:space="preserve">, </v>
      </c>
    </row>
    <row r="1148" spans="5:6" x14ac:dyDescent="0.2">
      <c r="E1148" s="309"/>
      <c r="F1148" s="244" t="str">
        <f t="shared" si="18"/>
        <v xml:space="preserve">, </v>
      </c>
    </row>
    <row r="1149" spans="5:6" x14ac:dyDescent="0.2">
      <c r="E1149" s="309"/>
      <c r="F1149" s="244" t="str">
        <f t="shared" si="18"/>
        <v xml:space="preserve">, </v>
      </c>
    </row>
    <row r="1150" spans="5:6" x14ac:dyDescent="0.2">
      <c r="E1150" s="309"/>
      <c r="F1150" s="244" t="str">
        <f t="shared" si="18"/>
        <v xml:space="preserve">, </v>
      </c>
    </row>
    <row r="1151" spans="5:6" x14ac:dyDescent="0.2">
      <c r="E1151" s="309"/>
      <c r="F1151" s="244" t="str">
        <f t="shared" si="18"/>
        <v xml:space="preserve">, </v>
      </c>
    </row>
    <row r="1152" spans="5:6" x14ac:dyDescent="0.2">
      <c r="E1152" s="309"/>
      <c r="F1152" s="244" t="str">
        <f t="shared" si="18"/>
        <v xml:space="preserve">, </v>
      </c>
    </row>
    <row r="1153" spans="5:6" x14ac:dyDescent="0.2">
      <c r="E1153" s="309"/>
      <c r="F1153" s="244" t="str">
        <f t="shared" si="18"/>
        <v xml:space="preserve">, </v>
      </c>
    </row>
    <row r="1154" spans="5:6" x14ac:dyDescent="0.2">
      <c r="E1154" s="309"/>
      <c r="F1154" s="244" t="str">
        <f t="shared" si="18"/>
        <v xml:space="preserve">, </v>
      </c>
    </row>
    <row r="1155" spans="5:6" x14ac:dyDescent="0.2">
      <c r="E1155" s="309"/>
      <c r="F1155" s="244" t="str">
        <f t="shared" si="18"/>
        <v xml:space="preserve">, </v>
      </c>
    </row>
    <row r="1156" spans="5:6" x14ac:dyDescent="0.2">
      <c r="E1156" s="309"/>
      <c r="F1156" s="244" t="str">
        <f t="shared" si="18"/>
        <v xml:space="preserve">, </v>
      </c>
    </row>
    <row r="1157" spans="5:6" x14ac:dyDescent="0.2">
      <c r="E1157" s="309"/>
      <c r="F1157" s="244" t="str">
        <f t="shared" si="18"/>
        <v xml:space="preserve">, </v>
      </c>
    </row>
    <row r="1158" spans="5:6" x14ac:dyDescent="0.2">
      <c r="E1158" s="309"/>
      <c r="F1158" s="244" t="str">
        <f t="shared" si="18"/>
        <v xml:space="preserve">, </v>
      </c>
    </row>
    <row r="1159" spans="5:6" x14ac:dyDescent="0.2">
      <c r="E1159" s="309"/>
      <c r="F1159" s="244" t="str">
        <f t="shared" ref="F1159:F1222" si="19">CONCATENATE(A1159,", ", B1159)</f>
        <v xml:space="preserve">, </v>
      </c>
    </row>
    <row r="1160" spans="5:6" x14ac:dyDescent="0.2">
      <c r="E1160" s="309"/>
      <c r="F1160" s="244" t="str">
        <f t="shared" si="19"/>
        <v xml:space="preserve">, </v>
      </c>
    </row>
    <row r="1161" spans="5:6" x14ac:dyDescent="0.2">
      <c r="E1161" s="309"/>
      <c r="F1161" s="244" t="str">
        <f t="shared" si="19"/>
        <v xml:space="preserve">, </v>
      </c>
    </row>
    <row r="1162" spans="5:6" x14ac:dyDescent="0.2">
      <c r="E1162" s="309"/>
      <c r="F1162" s="244" t="str">
        <f t="shared" si="19"/>
        <v xml:space="preserve">, </v>
      </c>
    </row>
    <row r="1163" spans="5:6" x14ac:dyDescent="0.2">
      <c r="E1163" s="309"/>
      <c r="F1163" s="244" t="str">
        <f t="shared" si="19"/>
        <v xml:space="preserve">, </v>
      </c>
    </row>
    <row r="1164" spans="5:6" x14ac:dyDescent="0.2">
      <c r="E1164" s="309"/>
      <c r="F1164" s="244" t="str">
        <f t="shared" si="19"/>
        <v xml:space="preserve">, </v>
      </c>
    </row>
    <row r="1165" spans="5:6" x14ac:dyDescent="0.2">
      <c r="E1165" s="309"/>
      <c r="F1165" s="244" t="str">
        <f t="shared" si="19"/>
        <v xml:space="preserve">, </v>
      </c>
    </row>
    <row r="1166" spans="5:6" x14ac:dyDescent="0.2">
      <c r="E1166" s="309"/>
      <c r="F1166" s="244" t="str">
        <f t="shared" si="19"/>
        <v xml:space="preserve">, </v>
      </c>
    </row>
    <row r="1167" spans="5:6" x14ac:dyDescent="0.2">
      <c r="E1167" s="309"/>
      <c r="F1167" s="244" t="str">
        <f t="shared" si="19"/>
        <v xml:space="preserve">, </v>
      </c>
    </row>
    <row r="1168" spans="5:6" x14ac:dyDescent="0.2">
      <c r="E1168" s="309"/>
      <c r="F1168" s="244" t="str">
        <f t="shared" si="19"/>
        <v xml:space="preserve">, </v>
      </c>
    </row>
    <row r="1169" spans="5:6" x14ac:dyDescent="0.2">
      <c r="E1169" s="309"/>
      <c r="F1169" s="244" t="str">
        <f t="shared" si="19"/>
        <v xml:space="preserve">, </v>
      </c>
    </row>
    <row r="1170" spans="5:6" x14ac:dyDescent="0.2">
      <c r="E1170" s="309"/>
      <c r="F1170" s="244" t="str">
        <f t="shared" si="19"/>
        <v xml:space="preserve">, </v>
      </c>
    </row>
    <row r="1171" spans="5:6" x14ac:dyDescent="0.2">
      <c r="E1171" s="309"/>
      <c r="F1171" s="244" t="str">
        <f t="shared" si="19"/>
        <v xml:space="preserve">, </v>
      </c>
    </row>
    <row r="1172" spans="5:6" x14ac:dyDescent="0.2">
      <c r="E1172" s="309"/>
      <c r="F1172" s="244" t="str">
        <f t="shared" si="19"/>
        <v xml:space="preserve">, </v>
      </c>
    </row>
    <row r="1173" spans="5:6" x14ac:dyDescent="0.2">
      <c r="E1173" s="309"/>
      <c r="F1173" s="244" t="str">
        <f t="shared" si="19"/>
        <v xml:space="preserve">, </v>
      </c>
    </row>
    <row r="1174" spans="5:6" x14ac:dyDescent="0.2">
      <c r="E1174" s="309"/>
      <c r="F1174" s="244" t="str">
        <f t="shared" si="19"/>
        <v xml:space="preserve">, </v>
      </c>
    </row>
    <row r="1175" spans="5:6" x14ac:dyDescent="0.2">
      <c r="E1175" s="309"/>
      <c r="F1175" s="244" t="str">
        <f t="shared" si="19"/>
        <v xml:space="preserve">, </v>
      </c>
    </row>
    <row r="1176" spans="5:6" x14ac:dyDescent="0.2">
      <c r="E1176" s="309"/>
      <c r="F1176" s="244" t="str">
        <f t="shared" si="19"/>
        <v xml:space="preserve">, </v>
      </c>
    </row>
    <row r="1177" spans="5:6" x14ac:dyDescent="0.2">
      <c r="E1177" s="309"/>
      <c r="F1177" s="244" t="str">
        <f t="shared" si="19"/>
        <v xml:space="preserve">, </v>
      </c>
    </row>
    <row r="1178" spans="5:6" x14ac:dyDescent="0.2">
      <c r="E1178" s="309"/>
      <c r="F1178" s="244" t="str">
        <f t="shared" si="19"/>
        <v xml:space="preserve">, </v>
      </c>
    </row>
    <row r="1179" spans="5:6" x14ac:dyDescent="0.2">
      <c r="E1179" s="309"/>
      <c r="F1179" s="244" t="str">
        <f t="shared" si="19"/>
        <v xml:space="preserve">, </v>
      </c>
    </row>
    <row r="1180" spans="5:6" x14ac:dyDescent="0.2">
      <c r="E1180" s="309"/>
      <c r="F1180" s="244" t="str">
        <f t="shared" si="19"/>
        <v xml:space="preserve">, </v>
      </c>
    </row>
    <row r="1181" spans="5:6" x14ac:dyDescent="0.2">
      <c r="E1181" s="309"/>
      <c r="F1181" s="244" t="str">
        <f t="shared" si="19"/>
        <v xml:space="preserve">, </v>
      </c>
    </row>
    <row r="1182" spans="5:6" x14ac:dyDescent="0.2">
      <c r="E1182" s="309"/>
      <c r="F1182" s="244" t="str">
        <f t="shared" si="19"/>
        <v xml:space="preserve">, </v>
      </c>
    </row>
    <row r="1183" spans="5:6" x14ac:dyDescent="0.2">
      <c r="E1183" s="309"/>
      <c r="F1183" s="244" t="str">
        <f t="shared" si="19"/>
        <v xml:space="preserve">, </v>
      </c>
    </row>
    <row r="1184" spans="5:6" x14ac:dyDescent="0.2">
      <c r="E1184" s="309"/>
      <c r="F1184" s="244" t="str">
        <f t="shared" si="19"/>
        <v xml:space="preserve">, </v>
      </c>
    </row>
    <row r="1185" spans="5:6" x14ac:dyDescent="0.2">
      <c r="E1185" s="309"/>
      <c r="F1185" s="244" t="str">
        <f t="shared" si="19"/>
        <v xml:space="preserve">, </v>
      </c>
    </row>
    <row r="1186" spans="5:6" x14ac:dyDescent="0.2">
      <c r="E1186" s="309"/>
      <c r="F1186" s="244" t="str">
        <f t="shared" si="19"/>
        <v xml:space="preserve">, </v>
      </c>
    </row>
    <row r="1187" spans="5:6" x14ac:dyDescent="0.2">
      <c r="E1187" s="309"/>
      <c r="F1187" s="244" t="str">
        <f t="shared" si="19"/>
        <v xml:space="preserve">, </v>
      </c>
    </row>
    <row r="1188" spans="5:6" x14ac:dyDescent="0.2">
      <c r="E1188" s="309"/>
      <c r="F1188" s="244" t="str">
        <f t="shared" si="19"/>
        <v xml:space="preserve">, </v>
      </c>
    </row>
    <row r="1189" spans="5:6" x14ac:dyDescent="0.2">
      <c r="E1189" s="309"/>
      <c r="F1189" s="244" t="str">
        <f t="shared" si="19"/>
        <v xml:space="preserve">, </v>
      </c>
    </row>
    <row r="1190" spans="5:6" x14ac:dyDescent="0.2">
      <c r="E1190" s="309"/>
      <c r="F1190" s="244" t="str">
        <f t="shared" si="19"/>
        <v xml:space="preserve">, </v>
      </c>
    </row>
    <row r="1191" spans="5:6" x14ac:dyDescent="0.2">
      <c r="E1191" s="309"/>
      <c r="F1191" s="244" t="str">
        <f t="shared" si="19"/>
        <v xml:space="preserve">, </v>
      </c>
    </row>
    <row r="1192" spans="5:6" x14ac:dyDescent="0.2">
      <c r="E1192" s="309"/>
      <c r="F1192" s="244" t="str">
        <f t="shared" si="19"/>
        <v xml:space="preserve">, </v>
      </c>
    </row>
    <row r="1193" spans="5:6" x14ac:dyDescent="0.2">
      <c r="E1193" s="309"/>
      <c r="F1193" s="244" t="str">
        <f t="shared" si="19"/>
        <v xml:space="preserve">, </v>
      </c>
    </row>
    <row r="1194" spans="5:6" x14ac:dyDescent="0.2">
      <c r="E1194" s="309"/>
      <c r="F1194" s="244" t="str">
        <f t="shared" si="19"/>
        <v xml:space="preserve">, </v>
      </c>
    </row>
    <row r="1195" spans="5:6" x14ac:dyDescent="0.2">
      <c r="E1195" s="309"/>
      <c r="F1195" s="244" t="str">
        <f t="shared" si="19"/>
        <v xml:space="preserve">, </v>
      </c>
    </row>
    <row r="1196" spans="5:6" x14ac:dyDescent="0.2">
      <c r="E1196" s="309"/>
      <c r="F1196" s="244" t="str">
        <f t="shared" si="19"/>
        <v xml:space="preserve">, </v>
      </c>
    </row>
    <row r="1197" spans="5:6" x14ac:dyDescent="0.2">
      <c r="E1197" s="309"/>
      <c r="F1197" s="244" t="str">
        <f t="shared" si="19"/>
        <v xml:space="preserve">, </v>
      </c>
    </row>
    <row r="1198" spans="5:6" x14ac:dyDescent="0.2">
      <c r="E1198" s="309"/>
      <c r="F1198" s="244" t="str">
        <f t="shared" si="19"/>
        <v xml:space="preserve">, </v>
      </c>
    </row>
    <row r="1199" spans="5:6" x14ac:dyDescent="0.2">
      <c r="E1199" s="309"/>
      <c r="F1199" s="244" t="str">
        <f t="shared" si="19"/>
        <v xml:space="preserve">, </v>
      </c>
    </row>
    <row r="1200" spans="5:6" x14ac:dyDescent="0.2">
      <c r="E1200" s="309"/>
      <c r="F1200" s="244" t="str">
        <f t="shared" si="19"/>
        <v xml:space="preserve">, </v>
      </c>
    </row>
    <row r="1201" spans="5:6" x14ac:dyDescent="0.2">
      <c r="E1201" s="309"/>
      <c r="F1201" s="244" t="str">
        <f t="shared" si="19"/>
        <v xml:space="preserve">, </v>
      </c>
    </row>
    <row r="1202" spans="5:6" x14ac:dyDescent="0.2">
      <c r="E1202" s="309"/>
      <c r="F1202" s="244" t="str">
        <f t="shared" si="19"/>
        <v xml:space="preserve">, </v>
      </c>
    </row>
    <row r="1203" spans="5:6" x14ac:dyDescent="0.2">
      <c r="E1203" s="309"/>
      <c r="F1203" s="244" t="str">
        <f t="shared" si="19"/>
        <v xml:space="preserve">, </v>
      </c>
    </row>
    <row r="1204" spans="5:6" x14ac:dyDescent="0.2">
      <c r="E1204" s="309"/>
      <c r="F1204" s="244" t="str">
        <f t="shared" si="19"/>
        <v xml:space="preserve">, </v>
      </c>
    </row>
    <row r="1205" spans="5:6" x14ac:dyDescent="0.2">
      <c r="E1205" s="309"/>
      <c r="F1205" s="244" t="str">
        <f t="shared" si="19"/>
        <v xml:space="preserve">, </v>
      </c>
    </row>
    <row r="1206" spans="5:6" x14ac:dyDescent="0.2">
      <c r="E1206" s="309"/>
      <c r="F1206" s="244" t="str">
        <f t="shared" si="19"/>
        <v xml:space="preserve">, </v>
      </c>
    </row>
    <row r="1207" spans="5:6" x14ac:dyDescent="0.2">
      <c r="E1207" s="309"/>
      <c r="F1207" s="244" t="str">
        <f t="shared" si="19"/>
        <v xml:space="preserve">, </v>
      </c>
    </row>
    <row r="1208" spans="5:6" x14ac:dyDescent="0.2">
      <c r="E1208" s="309"/>
      <c r="F1208" s="244" t="str">
        <f t="shared" si="19"/>
        <v xml:space="preserve">, </v>
      </c>
    </row>
    <row r="1209" spans="5:6" x14ac:dyDescent="0.2">
      <c r="E1209" s="309"/>
      <c r="F1209" s="244" t="str">
        <f t="shared" si="19"/>
        <v xml:space="preserve">, </v>
      </c>
    </row>
    <row r="1210" spans="5:6" x14ac:dyDescent="0.2">
      <c r="E1210" s="309"/>
      <c r="F1210" s="244" t="str">
        <f t="shared" si="19"/>
        <v xml:space="preserve">, </v>
      </c>
    </row>
    <row r="1211" spans="5:6" x14ac:dyDescent="0.2">
      <c r="E1211" s="309"/>
      <c r="F1211" s="244" t="str">
        <f t="shared" si="19"/>
        <v xml:space="preserve">, </v>
      </c>
    </row>
    <row r="1212" spans="5:6" x14ac:dyDescent="0.2">
      <c r="E1212" s="309"/>
      <c r="F1212" s="244" t="str">
        <f t="shared" si="19"/>
        <v xml:space="preserve">, </v>
      </c>
    </row>
    <row r="1213" spans="5:6" x14ac:dyDescent="0.2">
      <c r="E1213" s="309"/>
      <c r="F1213" s="244" t="str">
        <f t="shared" si="19"/>
        <v xml:space="preserve">, </v>
      </c>
    </row>
    <row r="1214" spans="5:6" x14ac:dyDescent="0.2">
      <c r="E1214" s="309"/>
      <c r="F1214" s="244" t="str">
        <f t="shared" si="19"/>
        <v xml:space="preserve">, </v>
      </c>
    </row>
    <row r="1215" spans="5:6" x14ac:dyDescent="0.2">
      <c r="E1215" s="309"/>
      <c r="F1215" s="244" t="str">
        <f t="shared" si="19"/>
        <v xml:space="preserve">, </v>
      </c>
    </row>
    <row r="1216" spans="5:6" x14ac:dyDescent="0.2">
      <c r="E1216" s="309"/>
      <c r="F1216" s="244" t="str">
        <f t="shared" si="19"/>
        <v xml:space="preserve">, </v>
      </c>
    </row>
    <row r="1217" spans="5:6" x14ac:dyDescent="0.2">
      <c r="E1217" s="309"/>
      <c r="F1217" s="244" t="str">
        <f t="shared" si="19"/>
        <v xml:space="preserve">, </v>
      </c>
    </row>
    <row r="1218" spans="5:6" x14ac:dyDescent="0.2">
      <c r="E1218" s="309"/>
      <c r="F1218" s="244" t="str">
        <f t="shared" si="19"/>
        <v xml:space="preserve">, </v>
      </c>
    </row>
    <row r="1219" spans="5:6" x14ac:dyDescent="0.2">
      <c r="E1219" s="309"/>
      <c r="F1219" s="244" t="str">
        <f t="shared" si="19"/>
        <v xml:space="preserve">, </v>
      </c>
    </row>
    <row r="1220" spans="5:6" x14ac:dyDescent="0.2">
      <c r="E1220" s="309"/>
      <c r="F1220" s="244" t="str">
        <f t="shared" si="19"/>
        <v xml:space="preserve">, </v>
      </c>
    </row>
    <row r="1221" spans="5:6" x14ac:dyDescent="0.2">
      <c r="E1221" s="309"/>
      <c r="F1221" s="244" t="str">
        <f t="shared" si="19"/>
        <v xml:space="preserve">, </v>
      </c>
    </row>
    <row r="1222" spans="5:6" x14ac:dyDescent="0.2">
      <c r="E1222" s="309"/>
      <c r="F1222" s="244" t="str">
        <f t="shared" si="19"/>
        <v xml:space="preserve">, </v>
      </c>
    </row>
    <row r="1223" spans="5:6" x14ac:dyDescent="0.2">
      <c r="E1223" s="309"/>
      <c r="F1223" s="244" t="str">
        <f t="shared" ref="F1223:F1286" si="20">CONCATENATE(A1223,", ", B1223)</f>
        <v xml:space="preserve">, </v>
      </c>
    </row>
    <row r="1224" spans="5:6" x14ac:dyDescent="0.2">
      <c r="E1224" s="309"/>
      <c r="F1224" s="244" t="str">
        <f t="shared" si="20"/>
        <v xml:space="preserve">, </v>
      </c>
    </row>
    <row r="1225" spans="5:6" x14ac:dyDescent="0.2">
      <c r="E1225" s="309"/>
      <c r="F1225" s="244" t="str">
        <f t="shared" si="20"/>
        <v xml:space="preserve">, </v>
      </c>
    </row>
    <row r="1226" spans="5:6" x14ac:dyDescent="0.2">
      <c r="E1226" s="309"/>
      <c r="F1226" s="244" t="str">
        <f t="shared" si="20"/>
        <v xml:space="preserve">, </v>
      </c>
    </row>
    <row r="1227" spans="5:6" x14ac:dyDescent="0.2">
      <c r="E1227" s="309"/>
      <c r="F1227" s="244" t="str">
        <f t="shared" si="20"/>
        <v xml:space="preserve">, </v>
      </c>
    </row>
    <row r="1228" spans="5:6" x14ac:dyDescent="0.2">
      <c r="E1228" s="309"/>
      <c r="F1228" s="244" t="str">
        <f t="shared" si="20"/>
        <v xml:space="preserve">, </v>
      </c>
    </row>
    <row r="1229" spans="5:6" x14ac:dyDescent="0.2">
      <c r="E1229" s="309"/>
      <c r="F1229" s="244" t="str">
        <f t="shared" si="20"/>
        <v xml:space="preserve">, </v>
      </c>
    </row>
    <row r="1230" spans="5:6" x14ac:dyDescent="0.2">
      <c r="E1230" s="309"/>
      <c r="F1230" s="244" t="str">
        <f t="shared" si="20"/>
        <v xml:space="preserve">, </v>
      </c>
    </row>
    <row r="1231" spans="5:6" x14ac:dyDescent="0.2">
      <c r="E1231" s="309"/>
      <c r="F1231" s="244" t="str">
        <f t="shared" si="20"/>
        <v xml:space="preserve">, </v>
      </c>
    </row>
    <row r="1232" spans="5:6" x14ac:dyDescent="0.2">
      <c r="E1232" s="309"/>
      <c r="F1232" s="244" t="str">
        <f t="shared" si="20"/>
        <v xml:space="preserve">, </v>
      </c>
    </row>
    <row r="1233" spans="5:6" x14ac:dyDescent="0.2">
      <c r="E1233" s="309"/>
      <c r="F1233" s="244" t="str">
        <f t="shared" si="20"/>
        <v xml:space="preserve">, </v>
      </c>
    </row>
    <row r="1234" spans="5:6" x14ac:dyDescent="0.2">
      <c r="E1234" s="309"/>
      <c r="F1234" s="244" t="str">
        <f t="shared" si="20"/>
        <v xml:space="preserve">, </v>
      </c>
    </row>
    <row r="1235" spans="5:6" x14ac:dyDescent="0.2">
      <c r="E1235" s="309"/>
      <c r="F1235" s="244" t="str">
        <f t="shared" si="20"/>
        <v xml:space="preserve">, </v>
      </c>
    </row>
    <row r="1236" spans="5:6" x14ac:dyDescent="0.2">
      <c r="E1236" s="309"/>
      <c r="F1236" s="244" t="str">
        <f t="shared" si="20"/>
        <v xml:space="preserve">, </v>
      </c>
    </row>
    <row r="1237" spans="5:6" x14ac:dyDescent="0.2">
      <c r="E1237" s="309"/>
      <c r="F1237" s="244" t="str">
        <f t="shared" si="20"/>
        <v xml:space="preserve">, </v>
      </c>
    </row>
    <row r="1238" spans="5:6" x14ac:dyDescent="0.2">
      <c r="E1238" s="309"/>
      <c r="F1238" s="244" t="str">
        <f t="shared" si="20"/>
        <v xml:space="preserve">, </v>
      </c>
    </row>
    <row r="1239" spans="5:6" x14ac:dyDescent="0.2">
      <c r="E1239" s="309"/>
      <c r="F1239" s="244" t="str">
        <f t="shared" si="20"/>
        <v xml:space="preserve">, </v>
      </c>
    </row>
    <row r="1240" spans="5:6" x14ac:dyDescent="0.2">
      <c r="E1240" s="309"/>
      <c r="F1240" s="244" t="str">
        <f t="shared" si="20"/>
        <v xml:space="preserve">, </v>
      </c>
    </row>
    <row r="1241" spans="5:6" x14ac:dyDescent="0.2">
      <c r="E1241" s="309"/>
      <c r="F1241" s="244" t="str">
        <f t="shared" si="20"/>
        <v xml:space="preserve">, </v>
      </c>
    </row>
    <row r="1242" spans="5:6" x14ac:dyDescent="0.2">
      <c r="E1242" s="309"/>
      <c r="F1242" s="244" t="str">
        <f t="shared" si="20"/>
        <v xml:space="preserve">, </v>
      </c>
    </row>
    <row r="1243" spans="5:6" x14ac:dyDescent="0.2">
      <c r="E1243" s="309"/>
      <c r="F1243" s="244" t="str">
        <f t="shared" si="20"/>
        <v xml:space="preserve">, </v>
      </c>
    </row>
    <row r="1244" spans="5:6" x14ac:dyDescent="0.2">
      <c r="E1244" s="309"/>
      <c r="F1244" s="244" t="str">
        <f t="shared" si="20"/>
        <v xml:space="preserve">, </v>
      </c>
    </row>
    <row r="1245" spans="5:6" x14ac:dyDescent="0.2">
      <c r="E1245" s="309"/>
      <c r="F1245" s="244" t="str">
        <f t="shared" si="20"/>
        <v xml:space="preserve">, </v>
      </c>
    </row>
    <row r="1246" spans="5:6" x14ac:dyDescent="0.2">
      <c r="E1246" s="309"/>
      <c r="F1246" s="244" t="str">
        <f t="shared" si="20"/>
        <v xml:space="preserve">, </v>
      </c>
    </row>
    <row r="1247" spans="5:6" x14ac:dyDescent="0.2">
      <c r="E1247" s="309"/>
      <c r="F1247" s="244" t="str">
        <f t="shared" si="20"/>
        <v xml:space="preserve">, </v>
      </c>
    </row>
    <row r="1248" spans="5:6" x14ac:dyDescent="0.2">
      <c r="E1248" s="309"/>
      <c r="F1248" s="244" t="str">
        <f t="shared" si="20"/>
        <v xml:space="preserve">, </v>
      </c>
    </row>
    <row r="1249" spans="5:6" x14ac:dyDescent="0.2">
      <c r="E1249" s="309"/>
      <c r="F1249" s="244" t="str">
        <f t="shared" si="20"/>
        <v xml:space="preserve">, </v>
      </c>
    </row>
    <row r="1250" spans="5:6" x14ac:dyDescent="0.2">
      <c r="E1250" s="309"/>
      <c r="F1250" s="244" t="str">
        <f t="shared" si="20"/>
        <v xml:space="preserve">, </v>
      </c>
    </row>
    <row r="1251" spans="5:6" x14ac:dyDescent="0.2">
      <c r="E1251" s="309"/>
      <c r="F1251" s="244" t="str">
        <f t="shared" si="20"/>
        <v xml:space="preserve">, </v>
      </c>
    </row>
    <row r="1252" spans="5:6" x14ac:dyDescent="0.2">
      <c r="E1252" s="309"/>
      <c r="F1252" s="244" t="str">
        <f t="shared" si="20"/>
        <v xml:space="preserve">, </v>
      </c>
    </row>
    <row r="1253" spans="5:6" x14ac:dyDescent="0.2">
      <c r="E1253" s="309"/>
      <c r="F1253" s="244" t="str">
        <f t="shared" si="20"/>
        <v xml:space="preserve">, </v>
      </c>
    </row>
    <row r="1254" spans="5:6" x14ac:dyDescent="0.2">
      <c r="E1254" s="309"/>
      <c r="F1254" s="244" t="str">
        <f t="shared" si="20"/>
        <v xml:space="preserve">, </v>
      </c>
    </row>
    <row r="1255" spans="5:6" x14ac:dyDescent="0.2">
      <c r="E1255" s="309"/>
      <c r="F1255" s="244" t="str">
        <f t="shared" si="20"/>
        <v xml:space="preserve">, </v>
      </c>
    </row>
    <row r="1256" spans="5:6" x14ac:dyDescent="0.2">
      <c r="E1256" s="309"/>
      <c r="F1256" s="244" t="str">
        <f t="shared" si="20"/>
        <v xml:space="preserve">, </v>
      </c>
    </row>
    <row r="1257" spans="5:6" x14ac:dyDescent="0.2">
      <c r="E1257" s="309"/>
      <c r="F1257" s="244" t="str">
        <f t="shared" si="20"/>
        <v xml:space="preserve">, </v>
      </c>
    </row>
    <row r="1258" spans="5:6" x14ac:dyDescent="0.2">
      <c r="E1258" s="309"/>
      <c r="F1258" s="244" t="str">
        <f t="shared" si="20"/>
        <v xml:space="preserve">, </v>
      </c>
    </row>
    <row r="1259" spans="5:6" x14ac:dyDescent="0.2">
      <c r="E1259" s="309"/>
      <c r="F1259" s="244" t="str">
        <f t="shared" si="20"/>
        <v xml:space="preserve">, </v>
      </c>
    </row>
    <row r="1260" spans="5:6" x14ac:dyDescent="0.2">
      <c r="E1260" s="309"/>
      <c r="F1260" s="244" t="str">
        <f t="shared" si="20"/>
        <v xml:space="preserve">, </v>
      </c>
    </row>
    <row r="1261" spans="5:6" x14ac:dyDescent="0.2">
      <c r="E1261" s="309"/>
      <c r="F1261" s="244" t="str">
        <f t="shared" si="20"/>
        <v xml:space="preserve">, </v>
      </c>
    </row>
    <row r="1262" spans="5:6" x14ac:dyDescent="0.2">
      <c r="E1262" s="309"/>
      <c r="F1262" s="244" t="str">
        <f t="shared" si="20"/>
        <v xml:space="preserve">, </v>
      </c>
    </row>
    <row r="1263" spans="5:6" x14ac:dyDescent="0.2">
      <c r="E1263" s="309"/>
      <c r="F1263" s="244" t="str">
        <f t="shared" si="20"/>
        <v xml:space="preserve">, </v>
      </c>
    </row>
    <row r="1264" spans="5:6" x14ac:dyDescent="0.2">
      <c r="E1264" s="309"/>
      <c r="F1264" s="244" t="str">
        <f t="shared" si="20"/>
        <v xml:space="preserve">, </v>
      </c>
    </row>
    <row r="1265" spans="5:6" x14ac:dyDescent="0.2">
      <c r="E1265" s="309"/>
      <c r="F1265" s="244" t="str">
        <f t="shared" si="20"/>
        <v xml:space="preserve">, </v>
      </c>
    </row>
    <row r="1266" spans="5:6" x14ac:dyDescent="0.2">
      <c r="E1266" s="309"/>
      <c r="F1266" s="244" t="str">
        <f t="shared" si="20"/>
        <v xml:space="preserve">, </v>
      </c>
    </row>
    <row r="1267" spans="5:6" x14ac:dyDescent="0.2">
      <c r="E1267" s="309"/>
      <c r="F1267" s="244" t="str">
        <f t="shared" si="20"/>
        <v xml:space="preserve">, </v>
      </c>
    </row>
    <row r="1268" spans="5:6" x14ac:dyDescent="0.2">
      <c r="E1268" s="309"/>
      <c r="F1268" s="244" t="str">
        <f t="shared" si="20"/>
        <v xml:space="preserve">, </v>
      </c>
    </row>
    <row r="1269" spans="5:6" x14ac:dyDescent="0.2">
      <c r="E1269" s="309"/>
      <c r="F1269" s="244" t="str">
        <f t="shared" si="20"/>
        <v xml:space="preserve">, </v>
      </c>
    </row>
    <row r="1270" spans="5:6" x14ac:dyDescent="0.2">
      <c r="E1270" s="309"/>
      <c r="F1270" s="244" t="str">
        <f t="shared" si="20"/>
        <v xml:space="preserve">, </v>
      </c>
    </row>
    <row r="1271" spans="5:6" x14ac:dyDescent="0.2">
      <c r="E1271" s="309"/>
      <c r="F1271" s="244" t="str">
        <f t="shared" si="20"/>
        <v xml:space="preserve">, </v>
      </c>
    </row>
    <row r="1272" spans="5:6" x14ac:dyDescent="0.2">
      <c r="E1272" s="309"/>
      <c r="F1272" s="244" t="str">
        <f t="shared" si="20"/>
        <v xml:space="preserve">, </v>
      </c>
    </row>
    <row r="1273" spans="5:6" x14ac:dyDescent="0.2">
      <c r="E1273" s="309"/>
      <c r="F1273" s="244" t="str">
        <f t="shared" si="20"/>
        <v xml:space="preserve">, </v>
      </c>
    </row>
    <row r="1274" spans="5:6" x14ac:dyDescent="0.2">
      <c r="E1274" s="309"/>
      <c r="F1274" s="244" t="str">
        <f t="shared" si="20"/>
        <v xml:space="preserve">, </v>
      </c>
    </row>
    <row r="1275" spans="5:6" x14ac:dyDescent="0.2">
      <c r="E1275" s="309"/>
      <c r="F1275" s="244" t="str">
        <f t="shared" si="20"/>
        <v xml:space="preserve">, </v>
      </c>
    </row>
    <row r="1276" spans="5:6" x14ac:dyDescent="0.2">
      <c r="E1276" s="309"/>
      <c r="F1276" s="244" t="str">
        <f t="shared" si="20"/>
        <v xml:space="preserve">, </v>
      </c>
    </row>
    <row r="1277" spans="5:6" x14ac:dyDescent="0.2">
      <c r="E1277" s="309"/>
      <c r="F1277" s="244" t="str">
        <f t="shared" si="20"/>
        <v xml:space="preserve">, </v>
      </c>
    </row>
    <row r="1278" spans="5:6" x14ac:dyDescent="0.2">
      <c r="E1278" s="309"/>
      <c r="F1278" s="244" t="str">
        <f t="shared" si="20"/>
        <v xml:space="preserve">, </v>
      </c>
    </row>
    <row r="1279" spans="5:6" x14ac:dyDescent="0.2">
      <c r="E1279" s="309"/>
      <c r="F1279" s="244" t="str">
        <f t="shared" si="20"/>
        <v xml:space="preserve">, </v>
      </c>
    </row>
    <row r="1280" spans="5:6" x14ac:dyDescent="0.2">
      <c r="E1280" s="309"/>
      <c r="F1280" s="244" t="str">
        <f t="shared" si="20"/>
        <v xml:space="preserve">, </v>
      </c>
    </row>
    <row r="1281" spans="5:6" x14ac:dyDescent="0.2">
      <c r="E1281" s="309"/>
      <c r="F1281" s="244" t="str">
        <f t="shared" si="20"/>
        <v xml:space="preserve">, </v>
      </c>
    </row>
    <row r="1282" spans="5:6" x14ac:dyDescent="0.2">
      <c r="E1282" s="309"/>
      <c r="F1282" s="244" t="str">
        <f t="shared" si="20"/>
        <v xml:space="preserve">, </v>
      </c>
    </row>
    <row r="1283" spans="5:6" x14ac:dyDescent="0.2">
      <c r="E1283" s="309"/>
      <c r="F1283" s="244" t="str">
        <f t="shared" si="20"/>
        <v xml:space="preserve">, </v>
      </c>
    </row>
    <row r="1284" spans="5:6" x14ac:dyDescent="0.2">
      <c r="E1284" s="309"/>
      <c r="F1284" s="244" t="str">
        <f t="shared" si="20"/>
        <v xml:space="preserve">, </v>
      </c>
    </row>
    <row r="1285" spans="5:6" x14ac:dyDescent="0.2">
      <c r="E1285" s="309"/>
      <c r="F1285" s="244" t="str">
        <f t="shared" si="20"/>
        <v xml:space="preserve">, </v>
      </c>
    </row>
    <row r="1286" spans="5:6" x14ac:dyDescent="0.2">
      <c r="E1286" s="309"/>
      <c r="F1286" s="244" t="str">
        <f t="shared" si="20"/>
        <v xml:space="preserve">, </v>
      </c>
    </row>
    <row r="1287" spans="5:6" x14ac:dyDescent="0.2">
      <c r="E1287" s="309"/>
      <c r="F1287" s="244" t="str">
        <f t="shared" ref="F1287:F1350" si="21">CONCATENATE(A1287,", ", B1287)</f>
        <v xml:space="preserve">, </v>
      </c>
    </row>
    <row r="1288" spans="5:6" x14ac:dyDescent="0.2">
      <c r="E1288" s="309"/>
      <c r="F1288" s="244" t="str">
        <f t="shared" si="21"/>
        <v xml:space="preserve">, </v>
      </c>
    </row>
    <row r="1289" spans="5:6" x14ac:dyDescent="0.2">
      <c r="E1289" s="309"/>
      <c r="F1289" s="244" t="str">
        <f t="shared" si="21"/>
        <v xml:space="preserve">, </v>
      </c>
    </row>
    <row r="1290" spans="5:6" x14ac:dyDescent="0.2">
      <c r="E1290" s="309"/>
      <c r="F1290" s="244" t="str">
        <f t="shared" si="21"/>
        <v xml:space="preserve">, </v>
      </c>
    </row>
    <row r="1291" spans="5:6" x14ac:dyDescent="0.2">
      <c r="E1291" s="309"/>
      <c r="F1291" s="244" t="str">
        <f t="shared" si="21"/>
        <v xml:space="preserve">, </v>
      </c>
    </row>
    <row r="1292" spans="5:6" x14ac:dyDescent="0.2">
      <c r="E1292" s="309"/>
      <c r="F1292" s="244" t="str">
        <f t="shared" si="21"/>
        <v xml:space="preserve">, </v>
      </c>
    </row>
    <row r="1293" spans="5:6" x14ac:dyDescent="0.2">
      <c r="E1293" s="309"/>
      <c r="F1293" s="244" t="str">
        <f t="shared" si="21"/>
        <v xml:space="preserve">, </v>
      </c>
    </row>
    <row r="1294" spans="5:6" x14ac:dyDescent="0.2">
      <c r="E1294" s="309"/>
      <c r="F1294" s="244" t="str">
        <f t="shared" si="21"/>
        <v xml:space="preserve">, </v>
      </c>
    </row>
    <row r="1295" spans="5:6" x14ac:dyDescent="0.2">
      <c r="E1295" s="309"/>
      <c r="F1295" s="244" t="str">
        <f t="shared" si="21"/>
        <v xml:space="preserve">, </v>
      </c>
    </row>
    <row r="1296" spans="5:6" x14ac:dyDescent="0.2">
      <c r="E1296" s="309"/>
      <c r="F1296" s="244" t="str">
        <f t="shared" si="21"/>
        <v xml:space="preserve">, </v>
      </c>
    </row>
    <row r="1297" spans="5:6" x14ac:dyDescent="0.2">
      <c r="E1297" s="309"/>
      <c r="F1297" s="244" t="str">
        <f t="shared" si="21"/>
        <v xml:space="preserve">, </v>
      </c>
    </row>
    <row r="1298" spans="5:6" x14ac:dyDescent="0.2">
      <c r="E1298" s="309"/>
      <c r="F1298" s="244" t="str">
        <f t="shared" si="21"/>
        <v xml:space="preserve">, </v>
      </c>
    </row>
    <row r="1299" spans="5:6" x14ac:dyDescent="0.2">
      <c r="E1299" s="309"/>
      <c r="F1299" s="244" t="str">
        <f t="shared" si="21"/>
        <v xml:space="preserve">, </v>
      </c>
    </row>
    <row r="1300" spans="5:6" x14ac:dyDescent="0.2">
      <c r="E1300" s="309"/>
      <c r="F1300" s="244" t="str">
        <f t="shared" si="21"/>
        <v xml:space="preserve">, </v>
      </c>
    </row>
    <row r="1301" spans="5:6" x14ac:dyDescent="0.2">
      <c r="E1301" s="309"/>
      <c r="F1301" s="244" t="str">
        <f t="shared" si="21"/>
        <v xml:space="preserve">, </v>
      </c>
    </row>
    <row r="1302" spans="5:6" x14ac:dyDescent="0.2">
      <c r="E1302" s="309"/>
      <c r="F1302" s="244" t="str">
        <f t="shared" si="21"/>
        <v xml:space="preserve">, </v>
      </c>
    </row>
    <row r="1303" spans="5:6" x14ac:dyDescent="0.2">
      <c r="E1303" s="309"/>
      <c r="F1303" s="244" t="str">
        <f t="shared" si="21"/>
        <v xml:space="preserve">, </v>
      </c>
    </row>
    <row r="1304" spans="5:6" x14ac:dyDescent="0.2">
      <c r="E1304" s="309"/>
      <c r="F1304" s="244" t="str">
        <f t="shared" si="21"/>
        <v xml:space="preserve">, </v>
      </c>
    </row>
    <row r="1305" spans="5:6" x14ac:dyDescent="0.2">
      <c r="E1305" s="309"/>
      <c r="F1305" s="244" t="str">
        <f t="shared" si="21"/>
        <v xml:space="preserve">, </v>
      </c>
    </row>
    <row r="1306" spans="5:6" x14ac:dyDescent="0.2">
      <c r="E1306" s="309"/>
      <c r="F1306" s="244" t="str">
        <f t="shared" si="21"/>
        <v xml:space="preserve">, </v>
      </c>
    </row>
    <row r="1307" spans="5:6" x14ac:dyDescent="0.2">
      <c r="E1307" s="309"/>
      <c r="F1307" s="244" t="str">
        <f t="shared" si="21"/>
        <v xml:space="preserve">, </v>
      </c>
    </row>
    <row r="1308" spans="5:6" x14ac:dyDescent="0.2">
      <c r="E1308" s="309"/>
      <c r="F1308" s="244" t="str">
        <f t="shared" si="21"/>
        <v xml:space="preserve">, </v>
      </c>
    </row>
    <row r="1309" spans="5:6" x14ac:dyDescent="0.2">
      <c r="E1309" s="309"/>
      <c r="F1309" s="244" t="str">
        <f t="shared" si="21"/>
        <v xml:space="preserve">, </v>
      </c>
    </row>
    <row r="1310" spans="5:6" x14ac:dyDescent="0.2">
      <c r="E1310" s="309"/>
      <c r="F1310" s="244" t="str">
        <f t="shared" si="21"/>
        <v xml:space="preserve">, </v>
      </c>
    </row>
    <row r="1311" spans="5:6" x14ac:dyDescent="0.2">
      <c r="E1311" s="309"/>
      <c r="F1311" s="244" t="str">
        <f t="shared" si="21"/>
        <v xml:space="preserve">, </v>
      </c>
    </row>
    <row r="1312" spans="5:6" x14ac:dyDescent="0.2">
      <c r="E1312" s="309"/>
      <c r="F1312" s="244" t="str">
        <f t="shared" si="21"/>
        <v xml:space="preserve">, </v>
      </c>
    </row>
    <row r="1313" spans="5:6" x14ac:dyDescent="0.2">
      <c r="E1313" s="309"/>
      <c r="F1313" s="244" t="str">
        <f t="shared" si="21"/>
        <v xml:space="preserve">, </v>
      </c>
    </row>
    <row r="1314" spans="5:6" x14ac:dyDescent="0.2">
      <c r="E1314" s="309"/>
      <c r="F1314" s="244" t="str">
        <f t="shared" si="21"/>
        <v xml:space="preserve">, </v>
      </c>
    </row>
    <row r="1315" spans="5:6" x14ac:dyDescent="0.2">
      <c r="E1315" s="309"/>
      <c r="F1315" s="244" t="str">
        <f t="shared" si="21"/>
        <v xml:space="preserve">, </v>
      </c>
    </row>
    <row r="1316" spans="5:6" x14ac:dyDescent="0.2">
      <c r="E1316" s="309"/>
      <c r="F1316" s="244" t="str">
        <f t="shared" si="21"/>
        <v xml:space="preserve">, </v>
      </c>
    </row>
    <row r="1317" spans="5:6" x14ac:dyDescent="0.2">
      <c r="E1317" s="309"/>
      <c r="F1317" s="244" t="str">
        <f t="shared" si="21"/>
        <v xml:space="preserve">, </v>
      </c>
    </row>
    <row r="1318" spans="5:6" x14ac:dyDescent="0.2">
      <c r="E1318" s="309"/>
      <c r="F1318" s="244" t="str">
        <f t="shared" si="21"/>
        <v xml:space="preserve">, </v>
      </c>
    </row>
    <row r="1319" spans="5:6" x14ac:dyDescent="0.2">
      <c r="E1319" s="309"/>
      <c r="F1319" s="244" t="str">
        <f t="shared" si="21"/>
        <v xml:space="preserve">, </v>
      </c>
    </row>
    <row r="1320" spans="5:6" x14ac:dyDescent="0.2">
      <c r="E1320" s="309"/>
      <c r="F1320" s="244" t="str">
        <f t="shared" si="21"/>
        <v xml:space="preserve">, </v>
      </c>
    </row>
    <row r="1321" spans="5:6" x14ac:dyDescent="0.2">
      <c r="E1321" s="309"/>
      <c r="F1321" s="244" t="str">
        <f t="shared" si="21"/>
        <v xml:space="preserve">, </v>
      </c>
    </row>
    <row r="1322" spans="5:6" x14ac:dyDescent="0.2">
      <c r="E1322" s="309"/>
      <c r="F1322" s="244" t="str">
        <f t="shared" si="21"/>
        <v xml:space="preserve">, </v>
      </c>
    </row>
    <row r="1323" spans="5:6" x14ac:dyDescent="0.2">
      <c r="E1323" s="309"/>
      <c r="F1323" s="244" t="str">
        <f t="shared" si="21"/>
        <v xml:space="preserve">, </v>
      </c>
    </row>
    <row r="1324" spans="5:6" x14ac:dyDescent="0.2">
      <c r="E1324" s="309"/>
      <c r="F1324" s="244" t="str">
        <f t="shared" si="21"/>
        <v xml:space="preserve">, </v>
      </c>
    </row>
    <row r="1325" spans="5:6" x14ac:dyDescent="0.2">
      <c r="E1325" s="309"/>
      <c r="F1325" s="244" t="str">
        <f t="shared" si="21"/>
        <v xml:space="preserve">, </v>
      </c>
    </row>
    <row r="1326" spans="5:6" x14ac:dyDescent="0.2">
      <c r="E1326" s="309"/>
      <c r="F1326" s="244" t="str">
        <f t="shared" si="21"/>
        <v xml:space="preserve">, </v>
      </c>
    </row>
    <row r="1327" spans="5:6" x14ac:dyDescent="0.2">
      <c r="E1327" s="309"/>
      <c r="F1327" s="244" t="str">
        <f t="shared" si="21"/>
        <v xml:space="preserve">, </v>
      </c>
    </row>
    <row r="1328" spans="5:6" x14ac:dyDescent="0.2">
      <c r="E1328" s="309"/>
      <c r="F1328" s="244" t="str">
        <f t="shared" si="21"/>
        <v xml:space="preserve">, </v>
      </c>
    </row>
    <row r="1329" spans="5:6" x14ac:dyDescent="0.2">
      <c r="E1329" s="309"/>
      <c r="F1329" s="244" t="str">
        <f t="shared" si="21"/>
        <v xml:space="preserve">, </v>
      </c>
    </row>
    <row r="1330" spans="5:6" x14ac:dyDescent="0.2">
      <c r="E1330" s="309"/>
      <c r="F1330" s="244" t="str">
        <f t="shared" si="21"/>
        <v xml:space="preserve">, </v>
      </c>
    </row>
    <row r="1331" spans="5:6" x14ac:dyDescent="0.2">
      <c r="E1331" s="309"/>
      <c r="F1331" s="244" t="str">
        <f t="shared" si="21"/>
        <v xml:space="preserve">, </v>
      </c>
    </row>
    <row r="1332" spans="5:6" x14ac:dyDescent="0.2">
      <c r="E1332" s="309"/>
      <c r="F1332" s="244" t="str">
        <f t="shared" si="21"/>
        <v xml:space="preserve">, </v>
      </c>
    </row>
    <row r="1333" spans="5:6" x14ac:dyDescent="0.2">
      <c r="E1333" s="309"/>
      <c r="F1333" s="244" t="str">
        <f t="shared" si="21"/>
        <v xml:space="preserve">, </v>
      </c>
    </row>
    <row r="1334" spans="5:6" x14ac:dyDescent="0.2">
      <c r="E1334" s="309"/>
      <c r="F1334" s="244" t="str">
        <f t="shared" si="21"/>
        <v xml:space="preserve">, </v>
      </c>
    </row>
    <row r="1335" spans="5:6" x14ac:dyDescent="0.2">
      <c r="E1335" s="309"/>
      <c r="F1335" s="244" t="str">
        <f t="shared" si="21"/>
        <v xml:space="preserve">, </v>
      </c>
    </row>
    <row r="1336" spans="5:6" x14ac:dyDescent="0.2">
      <c r="E1336" s="309"/>
      <c r="F1336" s="244" t="str">
        <f t="shared" si="21"/>
        <v xml:space="preserve">, </v>
      </c>
    </row>
    <row r="1337" spans="5:6" x14ac:dyDescent="0.2">
      <c r="E1337" s="309"/>
      <c r="F1337" s="244" t="str">
        <f t="shared" si="21"/>
        <v xml:space="preserve">, </v>
      </c>
    </row>
    <row r="1338" spans="5:6" x14ac:dyDescent="0.2">
      <c r="E1338" s="309"/>
      <c r="F1338" s="244" t="str">
        <f t="shared" si="21"/>
        <v xml:space="preserve">, </v>
      </c>
    </row>
    <row r="1339" spans="5:6" x14ac:dyDescent="0.2">
      <c r="E1339" s="309"/>
      <c r="F1339" s="244" t="str">
        <f t="shared" si="21"/>
        <v xml:space="preserve">, </v>
      </c>
    </row>
    <row r="1340" spans="5:6" x14ac:dyDescent="0.2">
      <c r="E1340" s="309"/>
      <c r="F1340" s="244" t="str">
        <f t="shared" si="21"/>
        <v xml:space="preserve">, </v>
      </c>
    </row>
    <row r="1341" spans="5:6" x14ac:dyDescent="0.2">
      <c r="E1341" s="309"/>
      <c r="F1341" s="244" t="str">
        <f t="shared" si="21"/>
        <v xml:space="preserve">, </v>
      </c>
    </row>
    <row r="1342" spans="5:6" x14ac:dyDescent="0.2">
      <c r="E1342" s="309"/>
      <c r="F1342" s="244" t="str">
        <f t="shared" si="21"/>
        <v xml:space="preserve">, </v>
      </c>
    </row>
    <row r="1343" spans="5:6" x14ac:dyDescent="0.2">
      <c r="E1343" s="309"/>
      <c r="F1343" s="244" t="str">
        <f t="shared" si="21"/>
        <v xml:space="preserve">, </v>
      </c>
    </row>
    <row r="1344" spans="5:6" x14ac:dyDescent="0.2">
      <c r="E1344" s="309"/>
      <c r="F1344" s="244" t="str">
        <f t="shared" si="21"/>
        <v xml:space="preserve">, </v>
      </c>
    </row>
    <row r="1345" spans="5:6" x14ac:dyDescent="0.2">
      <c r="E1345" s="309"/>
      <c r="F1345" s="244" t="str">
        <f t="shared" si="21"/>
        <v xml:space="preserve">, </v>
      </c>
    </row>
    <row r="1346" spans="5:6" x14ac:dyDescent="0.2">
      <c r="E1346" s="309"/>
      <c r="F1346" s="244" t="str">
        <f t="shared" si="21"/>
        <v xml:space="preserve">, </v>
      </c>
    </row>
    <row r="1347" spans="5:6" x14ac:dyDescent="0.2">
      <c r="E1347" s="309"/>
      <c r="F1347" s="244" t="str">
        <f t="shared" si="21"/>
        <v xml:space="preserve">, </v>
      </c>
    </row>
    <row r="1348" spans="5:6" x14ac:dyDescent="0.2">
      <c r="E1348" s="309"/>
      <c r="F1348" s="244" t="str">
        <f t="shared" si="21"/>
        <v xml:space="preserve">, </v>
      </c>
    </row>
    <row r="1349" spans="5:6" x14ac:dyDescent="0.2">
      <c r="E1349" s="309"/>
      <c r="F1349" s="244" t="str">
        <f t="shared" si="21"/>
        <v xml:space="preserve">, </v>
      </c>
    </row>
    <row r="1350" spans="5:6" x14ac:dyDescent="0.2">
      <c r="E1350" s="309"/>
      <c r="F1350" s="244" t="str">
        <f t="shared" si="21"/>
        <v xml:space="preserve">, </v>
      </c>
    </row>
    <row r="1351" spans="5:6" x14ac:dyDescent="0.2">
      <c r="E1351" s="309"/>
      <c r="F1351" s="244" t="str">
        <f t="shared" ref="F1351:F1414" si="22">CONCATENATE(A1351,", ", B1351)</f>
        <v xml:space="preserve">, </v>
      </c>
    </row>
    <row r="1352" spans="5:6" x14ac:dyDescent="0.2">
      <c r="E1352" s="309"/>
      <c r="F1352" s="244" t="str">
        <f t="shared" si="22"/>
        <v xml:space="preserve">, </v>
      </c>
    </row>
    <row r="1353" spans="5:6" x14ac:dyDescent="0.2">
      <c r="E1353" s="309"/>
      <c r="F1353" s="244" t="str">
        <f t="shared" si="22"/>
        <v xml:space="preserve">, </v>
      </c>
    </row>
    <row r="1354" spans="5:6" x14ac:dyDescent="0.2">
      <c r="E1354" s="309"/>
      <c r="F1354" s="244" t="str">
        <f t="shared" si="22"/>
        <v xml:space="preserve">, </v>
      </c>
    </row>
    <row r="1355" spans="5:6" x14ac:dyDescent="0.2">
      <c r="E1355" s="309"/>
      <c r="F1355" s="244" t="str">
        <f t="shared" si="22"/>
        <v xml:space="preserve">, </v>
      </c>
    </row>
    <row r="1356" spans="5:6" x14ac:dyDescent="0.2">
      <c r="E1356" s="309"/>
      <c r="F1356" s="244" t="str">
        <f t="shared" si="22"/>
        <v xml:space="preserve">, </v>
      </c>
    </row>
    <row r="1357" spans="5:6" x14ac:dyDescent="0.2">
      <c r="E1357" s="309"/>
      <c r="F1357" s="244" t="str">
        <f t="shared" si="22"/>
        <v xml:space="preserve">, </v>
      </c>
    </row>
    <row r="1358" spans="5:6" x14ac:dyDescent="0.2">
      <c r="E1358" s="309"/>
      <c r="F1358" s="244" t="str">
        <f t="shared" si="22"/>
        <v xml:space="preserve">, </v>
      </c>
    </row>
    <row r="1359" spans="5:6" x14ac:dyDescent="0.2">
      <c r="E1359" s="309"/>
      <c r="F1359" s="244" t="str">
        <f t="shared" si="22"/>
        <v xml:space="preserve">, </v>
      </c>
    </row>
    <row r="1360" spans="5:6" x14ac:dyDescent="0.2">
      <c r="E1360" s="309"/>
      <c r="F1360" s="244" t="str">
        <f t="shared" si="22"/>
        <v xml:space="preserve">, </v>
      </c>
    </row>
    <row r="1361" spans="5:6" x14ac:dyDescent="0.2">
      <c r="E1361" s="309"/>
      <c r="F1361" s="244" t="str">
        <f t="shared" si="22"/>
        <v xml:space="preserve">, </v>
      </c>
    </row>
    <row r="1362" spans="5:6" x14ac:dyDescent="0.2">
      <c r="E1362" s="309"/>
      <c r="F1362" s="244" t="str">
        <f t="shared" si="22"/>
        <v xml:space="preserve">, </v>
      </c>
    </row>
    <row r="1363" spans="5:6" x14ac:dyDescent="0.2">
      <c r="E1363" s="309"/>
      <c r="F1363" s="244" t="str">
        <f t="shared" si="22"/>
        <v xml:space="preserve">, </v>
      </c>
    </row>
    <row r="1364" spans="5:6" x14ac:dyDescent="0.2">
      <c r="E1364" s="309"/>
      <c r="F1364" s="244" t="str">
        <f t="shared" si="22"/>
        <v xml:space="preserve">, </v>
      </c>
    </row>
    <row r="1365" spans="5:6" x14ac:dyDescent="0.2">
      <c r="E1365" s="309"/>
      <c r="F1365" s="244" t="str">
        <f t="shared" si="22"/>
        <v xml:space="preserve">, </v>
      </c>
    </row>
    <row r="1366" spans="5:6" x14ac:dyDescent="0.2">
      <c r="E1366" s="309"/>
      <c r="F1366" s="244" t="str">
        <f t="shared" si="22"/>
        <v xml:space="preserve">, </v>
      </c>
    </row>
    <row r="1367" spans="5:6" x14ac:dyDescent="0.2">
      <c r="E1367" s="309"/>
      <c r="F1367" s="244" t="str">
        <f t="shared" si="22"/>
        <v xml:space="preserve">, </v>
      </c>
    </row>
    <row r="1368" spans="5:6" x14ac:dyDescent="0.2">
      <c r="E1368" s="309"/>
      <c r="F1368" s="244" t="str">
        <f t="shared" si="22"/>
        <v xml:space="preserve">, </v>
      </c>
    </row>
    <row r="1369" spans="5:6" x14ac:dyDescent="0.2">
      <c r="E1369" s="309"/>
      <c r="F1369" s="244" t="str">
        <f t="shared" si="22"/>
        <v xml:space="preserve">, </v>
      </c>
    </row>
    <row r="1370" spans="5:6" x14ac:dyDescent="0.2">
      <c r="E1370" s="309"/>
      <c r="F1370" s="244" t="str">
        <f t="shared" si="22"/>
        <v xml:space="preserve">, </v>
      </c>
    </row>
    <row r="1371" spans="5:6" x14ac:dyDescent="0.2">
      <c r="E1371" s="309"/>
      <c r="F1371" s="244" t="str">
        <f t="shared" si="22"/>
        <v xml:space="preserve">, </v>
      </c>
    </row>
    <row r="1372" spans="5:6" x14ac:dyDescent="0.2">
      <c r="E1372" s="309"/>
      <c r="F1372" s="244" t="str">
        <f t="shared" si="22"/>
        <v xml:space="preserve">, </v>
      </c>
    </row>
    <row r="1373" spans="5:6" x14ac:dyDescent="0.2">
      <c r="E1373" s="309"/>
      <c r="F1373" s="244" t="str">
        <f t="shared" si="22"/>
        <v xml:space="preserve">, </v>
      </c>
    </row>
    <row r="1374" spans="5:6" x14ac:dyDescent="0.2">
      <c r="E1374" s="309"/>
      <c r="F1374" s="244" t="str">
        <f t="shared" si="22"/>
        <v xml:space="preserve">, </v>
      </c>
    </row>
    <row r="1375" spans="5:6" x14ac:dyDescent="0.2">
      <c r="E1375" s="309"/>
      <c r="F1375" s="244" t="str">
        <f t="shared" si="22"/>
        <v xml:space="preserve">, </v>
      </c>
    </row>
    <row r="1376" spans="5:6" x14ac:dyDescent="0.2">
      <c r="E1376" s="309"/>
      <c r="F1376" s="244" t="str">
        <f t="shared" si="22"/>
        <v xml:space="preserve">, </v>
      </c>
    </row>
    <row r="1377" spans="5:6" x14ac:dyDescent="0.2">
      <c r="E1377" s="309"/>
      <c r="F1377" s="244" t="str">
        <f t="shared" si="22"/>
        <v xml:space="preserve">, </v>
      </c>
    </row>
    <row r="1378" spans="5:6" x14ac:dyDescent="0.2">
      <c r="E1378" s="309"/>
      <c r="F1378" s="244" t="str">
        <f t="shared" si="22"/>
        <v xml:space="preserve">, </v>
      </c>
    </row>
    <row r="1379" spans="5:6" x14ac:dyDescent="0.2">
      <c r="E1379" s="309"/>
      <c r="F1379" s="244" t="str">
        <f t="shared" si="22"/>
        <v xml:space="preserve">, </v>
      </c>
    </row>
    <row r="1380" spans="5:6" x14ac:dyDescent="0.2">
      <c r="E1380" s="309"/>
      <c r="F1380" s="244" t="str">
        <f t="shared" si="22"/>
        <v xml:space="preserve">, </v>
      </c>
    </row>
    <row r="1381" spans="5:6" x14ac:dyDescent="0.2">
      <c r="E1381" s="309"/>
      <c r="F1381" s="244" t="str">
        <f t="shared" si="22"/>
        <v xml:space="preserve">, </v>
      </c>
    </row>
    <row r="1382" spans="5:6" x14ac:dyDescent="0.2">
      <c r="E1382" s="309"/>
      <c r="F1382" s="244" t="str">
        <f t="shared" si="22"/>
        <v xml:space="preserve">, </v>
      </c>
    </row>
    <row r="1383" spans="5:6" x14ac:dyDescent="0.2">
      <c r="E1383" s="309"/>
      <c r="F1383" s="244" t="str">
        <f t="shared" si="22"/>
        <v xml:space="preserve">, </v>
      </c>
    </row>
    <row r="1384" spans="5:6" x14ac:dyDescent="0.2">
      <c r="E1384" s="309"/>
      <c r="F1384" s="244" t="str">
        <f t="shared" si="22"/>
        <v xml:space="preserve">, </v>
      </c>
    </row>
    <row r="1385" spans="5:6" x14ac:dyDescent="0.2">
      <c r="E1385" s="309"/>
      <c r="F1385" s="244" t="str">
        <f t="shared" si="22"/>
        <v xml:space="preserve">, </v>
      </c>
    </row>
    <row r="1386" spans="5:6" x14ac:dyDescent="0.2">
      <c r="E1386" s="309"/>
      <c r="F1386" s="244" t="str">
        <f t="shared" si="22"/>
        <v xml:space="preserve">, </v>
      </c>
    </row>
    <row r="1387" spans="5:6" x14ac:dyDescent="0.2">
      <c r="E1387" s="309"/>
      <c r="F1387" s="244" t="str">
        <f t="shared" si="22"/>
        <v xml:space="preserve">, </v>
      </c>
    </row>
    <row r="1388" spans="5:6" x14ac:dyDescent="0.2">
      <c r="E1388" s="309"/>
      <c r="F1388" s="244" t="str">
        <f t="shared" si="22"/>
        <v xml:space="preserve">, </v>
      </c>
    </row>
    <row r="1389" spans="5:6" x14ac:dyDescent="0.2">
      <c r="E1389" s="309"/>
      <c r="F1389" s="244" t="str">
        <f t="shared" si="22"/>
        <v xml:space="preserve">, </v>
      </c>
    </row>
    <row r="1390" spans="5:6" x14ac:dyDescent="0.2">
      <c r="E1390" s="309"/>
      <c r="F1390" s="244" t="str">
        <f t="shared" si="22"/>
        <v xml:space="preserve">, </v>
      </c>
    </row>
    <row r="1391" spans="5:6" x14ac:dyDescent="0.2">
      <c r="E1391" s="309"/>
      <c r="F1391" s="244" t="str">
        <f t="shared" si="22"/>
        <v xml:space="preserve">, </v>
      </c>
    </row>
    <row r="1392" spans="5:6" x14ac:dyDescent="0.2">
      <c r="E1392" s="309"/>
      <c r="F1392" s="244" t="str">
        <f t="shared" si="22"/>
        <v xml:space="preserve">, </v>
      </c>
    </row>
    <row r="1393" spans="5:6" x14ac:dyDescent="0.2">
      <c r="E1393" s="309"/>
      <c r="F1393" s="244" t="str">
        <f t="shared" si="22"/>
        <v xml:space="preserve">, </v>
      </c>
    </row>
    <row r="1394" spans="5:6" x14ac:dyDescent="0.2">
      <c r="E1394" s="309"/>
      <c r="F1394" s="244" t="str">
        <f t="shared" si="22"/>
        <v xml:space="preserve">, </v>
      </c>
    </row>
    <row r="1395" spans="5:6" x14ac:dyDescent="0.2">
      <c r="E1395" s="309"/>
      <c r="F1395" s="244" t="str">
        <f t="shared" si="22"/>
        <v xml:space="preserve">, </v>
      </c>
    </row>
    <row r="1396" spans="5:6" x14ac:dyDescent="0.2">
      <c r="E1396" s="309"/>
      <c r="F1396" s="244" t="str">
        <f t="shared" si="22"/>
        <v xml:space="preserve">, </v>
      </c>
    </row>
    <row r="1397" spans="5:6" x14ac:dyDescent="0.2">
      <c r="E1397" s="309"/>
      <c r="F1397" s="244" t="str">
        <f t="shared" si="22"/>
        <v xml:space="preserve">, </v>
      </c>
    </row>
    <row r="1398" spans="5:6" x14ac:dyDescent="0.2">
      <c r="E1398" s="309"/>
      <c r="F1398" s="244" t="str">
        <f t="shared" si="22"/>
        <v xml:space="preserve">, </v>
      </c>
    </row>
    <row r="1399" spans="5:6" x14ac:dyDescent="0.2">
      <c r="E1399" s="309"/>
      <c r="F1399" s="244" t="str">
        <f t="shared" si="22"/>
        <v xml:space="preserve">, </v>
      </c>
    </row>
    <row r="1400" spans="5:6" x14ac:dyDescent="0.2">
      <c r="E1400" s="309"/>
      <c r="F1400" s="244" t="str">
        <f t="shared" si="22"/>
        <v xml:space="preserve">, </v>
      </c>
    </row>
    <row r="1401" spans="5:6" x14ac:dyDescent="0.2">
      <c r="E1401" s="309"/>
      <c r="F1401" s="244" t="str">
        <f t="shared" si="22"/>
        <v xml:space="preserve">, </v>
      </c>
    </row>
    <row r="1402" spans="5:6" x14ac:dyDescent="0.2">
      <c r="E1402" s="309"/>
      <c r="F1402" s="244" t="str">
        <f t="shared" si="22"/>
        <v xml:space="preserve">, </v>
      </c>
    </row>
    <row r="1403" spans="5:6" x14ac:dyDescent="0.2">
      <c r="E1403" s="309"/>
      <c r="F1403" s="244" t="str">
        <f t="shared" si="22"/>
        <v xml:space="preserve">, </v>
      </c>
    </row>
    <row r="1404" spans="5:6" x14ac:dyDescent="0.2">
      <c r="E1404" s="309"/>
      <c r="F1404" s="244" t="str">
        <f t="shared" si="22"/>
        <v xml:space="preserve">, </v>
      </c>
    </row>
    <row r="1405" spans="5:6" x14ac:dyDescent="0.2">
      <c r="E1405" s="309"/>
      <c r="F1405" s="244" t="str">
        <f t="shared" si="22"/>
        <v xml:space="preserve">, </v>
      </c>
    </row>
    <row r="1406" spans="5:6" x14ac:dyDescent="0.2">
      <c r="E1406" s="309"/>
      <c r="F1406" s="244" t="str">
        <f t="shared" si="22"/>
        <v xml:space="preserve">, </v>
      </c>
    </row>
    <row r="1407" spans="5:6" x14ac:dyDescent="0.2">
      <c r="E1407" s="309"/>
      <c r="F1407" s="244" t="str">
        <f t="shared" si="22"/>
        <v xml:space="preserve">, </v>
      </c>
    </row>
    <row r="1408" spans="5:6" x14ac:dyDescent="0.2">
      <c r="E1408" s="309"/>
      <c r="F1408" s="244" t="str">
        <f t="shared" si="22"/>
        <v xml:space="preserve">, </v>
      </c>
    </row>
    <row r="1409" spans="5:6" x14ac:dyDescent="0.2">
      <c r="E1409" s="309"/>
      <c r="F1409" s="244" t="str">
        <f t="shared" si="22"/>
        <v xml:space="preserve">, </v>
      </c>
    </row>
    <row r="1410" spans="5:6" x14ac:dyDescent="0.2">
      <c r="E1410" s="309"/>
      <c r="F1410" s="244" t="str">
        <f t="shared" si="22"/>
        <v xml:space="preserve">, </v>
      </c>
    </row>
    <row r="1411" spans="5:6" x14ac:dyDescent="0.2">
      <c r="E1411" s="309"/>
      <c r="F1411" s="244" t="str">
        <f t="shared" si="22"/>
        <v xml:space="preserve">, </v>
      </c>
    </row>
    <row r="1412" spans="5:6" x14ac:dyDescent="0.2">
      <c r="E1412" s="309"/>
      <c r="F1412" s="244" t="str">
        <f t="shared" si="22"/>
        <v xml:space="preserve">, </v>
      </c>
    </row>
    <row r="1413" spans="5:6" x14ac:dyDescent="0.2">
      <c r="E1413" s="309"/>
      <c r="F1413" s="244" t="str">
        <f t="shared" si="22"/>
        <v xml:space="preserve">, </v>
      </c>
    </row>
    <row r="1414" spans="5:6" x14ac:dyDescent="0.2">
      <c r="E1414" s="309"/>
      <c r="F1414" s="244" t="str">
        <f t="shared" si="22"/>
        <v xml:space="preserve">, </v>
      </c>
    </row>
    <row r="1415" spans="5:6" x14ac:dyDescent="0.2">
      <c r="E1415" s="309"/>
      <c r="F1415" s="244" t="str">
        <f t="shared" ref="F1415:F1478" si="23">CONCATENATE(A1415,", ", B1415)</f>
        <v xml:space="preserve">, </v>
      </c>
    </row>
    <row r="1416" spans="5:6" x14ac:dyDescent="0.2">
      <c r="E1416" s="309"/>
      <c r="F1416" s="244" t="str">
        <f t="shared" si="23"/>
        <v xml:space="preserve">, </v>
      </c>
    </row>
    <row r="1417" spans="5:6" x14ac:dyDescent="0.2">
      <c r="E1417" s="309"/>
      <c r="F1417" s="244" t="str">
        <f t="shared" si="23"/>
        <v xml:space="preserve">, </v>
      </c>
    </row>
    <row r="1418" spans="5:6" x14ac:dyDescent="0.2">
      <c r="E1418" s="309"/>
      <c r="F1418" s="244" t="str">
        <f t="shared" si="23"/>
        <v xml:space="preserve">, </v>
      </c>
    </row>
    <row r="1419" spans="5:6" x14ac:dyDescent="0.2">
      <c r="E1419" s="309"/>
      <c r="F1419" s="244" t="str">
        <f t="shared" si="23"/>
        <v xml:space="preserve">, </v>
      </c>
    </row>
    <row r="1420" spans="5:6" x14ac:dyDescent="0.2">
      <c r="E1420" s="309"/>
      <c r="F1420" s="244" t="str">
        <f t="shared" si="23"/>
        <v xml:space="preserve">, </v>
      </c>
    </row>
    <row r="1421" spans="5:6" x14ac:dyDescent="0.2">
      <c r="E1421" s="309"/>
      <c r="F1421" s="244" t="str">
        <f t="shared" si="23"/>
        <v xml:space="preserve">, </v>
      </c>
    </row>
    <row r="1422" spans="5:6" x14ac:dyDescent="0.2">
      <c r="E1422" s="309"/>
      <c r="F1422" s="244" t="str">
        <f t="shared" si="23"/>
        <v xml:space="preserve">, </v>
      </c>
    </row>
    <row r="1423" spans="5:6" x14ac:dyDescent="0.2">
      <c r="E1423" s="309"/>
      <c r="F1423" s="244" t="str">
        <f t="shared" si="23"/>
        <v xml:space="preserve">, </v>
      </c>
    </row>
    <row r="1424" spans="5:6" x14ac:dyDescent="0.2">
      <c r="E1424" s="309"/>
      <c r="F1424" s="244" t="str">
        <f t="shared" si="23"/>
        <v xml:space="preserve">, </v>
      </c>
    </row>
    <row r="1425" spans="5:6" x14ac:dyDescent="0.2">
      <c r="E1425" s="309"/>
      <c r="F1425" s="244" t="str">
        <f t="shared" si="23"/>
        <v xml:space="preserve">, </v>
      </c>
    </row>
    <row r="1426" spans="5:6" x14ac:dyDescent="0.2">
      <c r="E1426" s="309"/>
      <c r="F1426" s="244" t="str">
        <f t="shared" si="23"/>
        <v xml:space="preserve">, </v>
      </c>
    </row>
    <row r="1427" spans="5:6" x14ac:dyDescent="0.2">
      <c r="E1427" s="309"/>
      <c r="F1427" s="244" t="str">
        <f t="shared" si="23"/>
        <v xml:space="preserve">, </v>
      </c>
    </row>
    <row r="1428" spans="5:6" x14ac:dyDescent="0.2">
      <c r="E1428" s="309"/>
      <c r="F1428" s="244" t="str">
        <f t="shared" si="23"/>
        <v xml:space="preserve">, </v>
      </c>
    </row>
    <row r="1429" spans="5:6" x14ac:dyDescent="0.2">
      <c r="E1429" s="309"/>
      <c r="F1429" s="244" t="str">
        <f t="shared" si="23"/>
        <v xml:space="preserve">, </v>
      </c>
    </row>
    <row r="1430" spans="5:6" x14ac:dyDescent="0.2">
      <c r="E1430" s="309"/>
      <c r="F1430" s="244" t="str">
        <f t="shared" si="23"/>
        <v xml:space="preserve">, </v>
      </c>
    </row>
    <row r="1431" spans="5:6" x14ac:dyDescent="0.2">
      <c r="E1431" s="309"/>
      <c r="F1431" s="244" t="str">
        <f t="shared" si="23"/>
        <v xml:space="preserve">, </v>
      </c>
    </row>
    <row r="1432" spans="5:6" x14ac:dyDescent="0.2">
      <c r="E1432" s="309"/>
      <c r="F1432" s="244" t="str">
        <f t="shared" si="23"/>
        <v xml:space="preserve">, </v>
      </c>
    </row>
    <row r="1433" spans="5:6" x14ac:dyDescent="0.2">
      <c r="E1433" s="309"/>
      <c r="F1433" s="244" t="str">
        <f t="shared" si="23"/>
        <v xml:space="preserve">, </v>
      </c>
    </row>
    <row r="1434" spans="5:6" x14ac:dyDescent="0.2">
      <c r="E1434" s="309"/>
      <c r="F1434" s="244" t="str">
        <f t="shared" si="23"/>
        <v xml:space="preserve">, </v>
      </c>
    </row>
    <row r="1435" spans="5:6" x14ac:dyDescent="0.2">
      <c r="E1435" s="309"/>
      <c r="F1435" s="244" t="str">
        <f t="shared" si="23"/>
        <v xml:space="preserve">, </v>
      </c>
    </row>
    <row r="1436" spans="5:6" x14ac:dyDescent="0.2">
      <c r="E1436" s="309"/>
      <c r="F1436" s="244" t="str">
        <f t="shared" si="23"/>
        <v xml:space="preserve">, </v>
      </c>
    </row>
    <row r="1437" spans="5:6" x14ac:dyDescent="0.2">
      <c r="E1437" s="309"/>
      <c r="F1437" s="244" t="str">
        <f t="shared" si="23"/>
        <v xml:space="preserve">, </v>
      </c>
    </row>
    <row r="1438" spans="5:6" x14ac:dyDescent="0.2">
      <c r="E1438" s="309"/>
      <c r="F1438" s="244" t="str">
        <f t="shared" si="23"/>
        <v xml:space="preserve">, </v>
      </c>
    </row>
    <row r="1439" spans="5:6" x14ac:dyDescent="0.2">
      <c r="E1439" s="309"/>
      <c r="F1439" s="244" t="str">
        <f t="shared" si="23"/>
        <v xml:space="preserve">, </v>
      </c>
    </row>
    <row r="1440" spans="5:6" x14ac:dyDescent="0.2">
      <c r="E1440" s="309"/>
      <c r="F1440" s="244" t="str">
        <f t="shared" si="23"/>
        <v xml:space="preserve">, </v>
      </c>
    </row>
    <row r="1441" spans="5:6" x14ac:dyDescent="0.2">
      <c r="E1441" s="309"/>
      <c r="F1441" s="244" t="str">
        <f t="shared" si="23"/>
        <v xml:space="preserve">, </v>
      </c>
    </row>
    <row r="1442" spans="5:6" x14ac:dyDescent="0.2">
      <c r="E1442" s="309"/>
      <c r="F1442" s="244" t="str">
        <f t="shared" si="23"/>
        <v xml:space="preserve">, </v>
      </c>
    </row>
    <row r="1443" spans="5:6" x14ac:dyDescent="0.2">
      <c r="E1443" s="309"/>
      <c r="F1443" s="244" t="str">
        <f t="shared" si="23"/>
        <v xml:space="preserve">, </v>
      </c>
    </row>
    <row r="1444" spans="5:6" x14ac:dyDescent="0.2">
      <c r="E1444" s="309"/>
      <c r="F1444" s="244" t="str">
        <f t="shared" si="23"/>
        <v xml:space="preserve">, </v>
      </c>
    </row>
    <row r="1445" spans="5:6" x14ac:dyDescent="0.2">
      <c r="E1445" s="309"/>
      <c r="F1445" s="244" t="str">
        <f t="shared" si="23"/>
        <v xml:space="preserve">, </v>
      </c>
    </row>
    <row r="1446" spans="5:6" x14ac:dyDescent="0.2">
      <c r="E1446" s="309"/>
      <c r="F1446" s="244" t="str">
        <f t="shared" si="23"/>
        <v xml:space="preserve">, </v>
      </c>
    </row>
    <row r="1447" spans="5:6" x14ac:dyDescent="0.2">
      <c r="E1447" s="309"/>
      <c r="F1447" s="244" t="str">
        <f t="shared" si="23"/>
        <v xml:space="preserve">, </v>
      </c>
    </row>
    <row r="1448" spans="5:6" x14ac:dyDescent="0.2">
      <c r="E1448" s="309"/>
      <c r="F1448" s="244" t="str">
        <f t="shared" si="23"/>
        <v xml:space="preserve">, </v>
      </c>
    </row>
    <row r="1449" spans="5:6" x14ac:dyDescent="0.2">
      <c r="E1449" s="309"/>
      <c r="F1449" s="244" t="str">
        <f t="shared" si="23"/>
        <v xml:space="preserve">, </v>
      </c>
    </row>
    <row r="1450" spans="5:6" x14ac:dyDescent="0.2">
      <c r="E1450" s="309"/>
      <c r="F1450" s="244" t="str">
        <f t="shared" si="23"/>
        <v xml:space="preserve">, </v>
      </c>
    </row>
    <row r="1451" spans="5:6" x14ac:dyDescent="0.2">
      <c r="E1451" s="309"/>
      <c r="F1451" s="244" t="str">
        <f t="shared" si="23"/>
        <v xml:space="preserve">, </v>
      </c>
    </row>
    <row r="1452" spans="5:6" x14ac:dyDescent="0.2">
      <c r="E1452" s="309"/>
      <c r="F1452" s="244" t="str">
        <f t="shared" si="23"/>
        <v xml:space="preserve">, </v>
      </c>
    </row>
    <row r="1453" spans="5:6" x14ac:dyDescent="0.2">
      <c r="E1453" s="309"/>
      <c r="F1453" s="244" t="str">
        <f t="shared" si="23"/>
        <v xml:space="preserve">, </v>
      </c>
    </row>
    <row r="1454" spans="5:6" x14ac:dyDescent="0.2">
      <c r="E1454" s="309"/>
      <c r="F1454" s="244" t="str">
        <f t="shared" si="23"/>
        <v xml:space="preserve">, </v>
      </c>
    </row>
    <row r="1455" spans="5:6" x14ac:dyDescent="0.2">
      <c r="E1455" s="309"/>
      <c r="F1455" s="244" t="str">
        <f t="shared" si="23"/>
        <v xml:space="preserve">, </v>
      </c>
    </row>
    <row r="1456" spans="5:6" x14ac:dyDescent="0.2">
      <c r="E1456" s="309"/>
      <c r="F1456" s="244" t="str">
        <f t="shared" si="23"/>
        <v xml:space="preserve">, </v>
      </c>
    </row>
    <row r="1457" spans="5:6" x14ac:dyDescent="0.2">
      <c r="E1457" s="309"/>
      <c r="F1457" s="244" t="str">
        <f t="shared" si="23"/>
        <v xml:space="preserve">, </v>
      </c>
    </row>
    <row r="1458" spans="5:6" x14ac:dyDescent="0.2">
      <c r="E1458" s="309"/>
      <c r="F1458" s="244" t="str">
        <f t="shared" si="23"/>
        <v xml:space="preserve">, </v>
      </c>
    </row>
    <row r="1459" spans="5:6" x14ac:dyDescent="0.2">
      <c r="E1459" s="309"/>
      <c r="F1459" s="244" t="str">
        <f t="shared" si="23"/>
        <v xml:space="preserve">, </v>
      </c>
    </row>
    <row r="1460" spans="5:6" x14ac:dyDescent="0.2">
      <c r="E1460" s="309"/>
      <c r="F1460" s="244" t="str">
        <f t="shared" si="23"/>
        <v xml:space="preserve">, </v>
      </c>
    </row>
    <row r="1461" spans="5:6" x14ac:dyDescent="0.2">
      <c r="E1461" s="309"/>
      <c r="F1461" s="244" t="str">
        <f t="shared" si="23"/>
        <v xml:space="preserve">, </v>
      </c>
    </row>
    <row r="1462" spans="5:6" x14ac:dyDescent="0.2">
      <c r="E1462" s="309"/>
      <c r="F1462" s="244" t="str">
        <f t="shared" si="23"/>
        <v xml:space="preserve">, </v>
      </c>
    </row>
    <row r="1463" spans="5:6" x14ac:dyDescent="0.2">
      <c r="E1463" s="309"/>
      <c r="F1463" s="244" t="str">
        <f t="shared" si="23"/>
        <v xml:space="preserve">, </v>
      </c>
    </row>
    <row r="1464" spans="5:6" x14ac:dyDescent="0.2">
      <c r="E1464" s="309"/>
      <c r="F1464" s="244" t="str">
        <f t="shared" si="23"/>
        <v xml:space="preserve">, </v>
      </c>
    </row>
    <row r="1465" spans="5:6" x14ac:dyDescent="0.2">
      <c r="E1465" s="309"/>
      <c r="F1465" s="244" t="str">
        <f t="shared" si="23"/>
        <v xml:space="preserve">, </v>
      </c>
    </row>
    <row r="1466" spans="5:6" x14ac:dyDescent="0.2">
      <c r="E1466" s="309"/>
      <c r="F1466" s="244" t="str">
        <f t="shared" si="23"/>
        <v xml:space="preserve">, </v>
      </c>
    </row>
    <row r="1467" spans="5:6" x14ac:dyDescent="0.2">
      <c r="E1467" s="309"/>
      <c r="F1467" s="244" t="str">
        <f t="shared" si="23"/>
        <v xml:space="preserve">, </v>
      </c>
    </row>
    <row r="1468" spans="5:6" x14ac:dyDescent="0.2">
      <c r="E1468" s="309"/>
      <c r="F1468" s="244" t="str">
        <f t="shared" si="23"/>
        <v xml:space="preserve">, </v>
      </c>
    </row>
    <row r="1469" spans="5:6" x14ac:dyDescent="0.2">
      <c r="E1469" s="309"/>
      <c r="F1469" s="244" t="str">
        <f t="shared" si="23"/>
        <v xml:space="preserve">, </v>
      </c>
    </row>
    <row r="1470" spans="5:6" x14ac:dyDescent="0.2">
      <c r="E1470" s="309"/>
      <c r="F1470" s="244" t="str">
        <f t="shared" si="23"/>
        <v xml:space="preserve">, </v>
      </c>
    </row>
    <row r="1471" spans="5:6" x14ac:dyDescent="0.2">
      <c r="E1471" s="309"/>
      <c r="F1471" s="244" t="str">
        <f t="shared" si="23"/>
        <v xml:space="preserve">, </v>
      </c>
    </row>
    <row r="1472" spans="5:6" x14ac:dyDescent="0.2">
      <c r="E1472" s="309"/>
      <c r="F1472" s="244" t="str">
        <f t="shared" si="23"/>
        <v xml:space="preserve">, </v>
      </c>
    </row>
    <row r="1473" spans="5:6" x14ac:dyDescent="0.2">
      <c r="E1473" s="309"/>
      <c r="F1473" s="244" t="str">
        <f t="shared" si="23"/>
        <v xml:space="preserve">, </v>
      </c>
    </row>
    <row r="1474" spans="5:6" x14ac:dyDescent="0.2">
      <c r="E1474" s="309"/>
      <c r="F1474" s="244" t="str">
        <f t="shared" si="23"/>
        <v xml:space="preserve">, </v>
      </c>
    </row>
    <row r="1475" spans="5:6" x14ac:dyDescent="0.2">
      <c r="E1475" s="309"/>
      <c r="F1475" s="244" t="str">
        <f t="shared" si="23"/>
        <v xml:space="preserve">, </v>
      </c>
    </row>
    <row r="1476" spans="5:6" x14ac:dyDescent="0.2">
      <c r="E1476" s="309"/>
      <c r="F1476" s="244" t="str">
        <f t="shared" si="23"/>
        <v xml:space="preserve">, </v>
      </c>
    </row>
    <row r="1477" spans="5:6" x14ac:dyDescent="0.2">
      <c r="E1477" s="309"/>
      <c r="F1477" s="244" t="str">
        <f t="shared" si="23"/>
        <v xml:space="preserve">, </v>
      </c>
    </row>
    <row r="1478" spans="5:6" x14ac:dyDescent="0.2">
      <c r="E1478" s="309"/>
      <c r="F1478" s="244" t="str">
        <f t="shared" si="23"/>
        <v xml:space="preserve">, </v>
      </c>
    </row>
    <row r="1479" spans="5:6" x14ac:dyDescent="0.2">
      <c r="E1479" s="309"/>
      <c r="F1479" s="244" t="str">
        <f t="shared" ref="F1479:F1542" si="24">CONCATENATE(A1479,", ", B1479)</f>
        <v xml:space="preserve">, </v>
      </c>
    </row>
    <row r="1480" spans="5:6" x14ac:dyDescent="0.2">
      <c r="E1480" s="309"/>
      <c r="F1480" s="244" t="str">
        <f t="shared" si="24"/>
        <v xml:space="preserve">, </v>
      </c>
    </row>
    <row r="1481" spans="5:6" x14ac:dyDescent="0.2">
      <c r="E1481" s="309"/>
      <c r="F1481" s="244" t="str">
        <f t="shared" si="24"/>
        <v xml:space="preserve">, </v>
      </c>
    </row>
    <row r="1482" spans="5:6" x14ac:dyDescent="0.2">
      <c r="E1482" s="309"/>
      <c r="F1482" s="244" t="str">
        <f t="shared" si="24"/>
        <v xml:space="preserve">, </v>
      </c>
    </row>
    <row r="1483" spans="5:6" x14ac:dyDescent="0.2">
      <c r="E1483" s="309"/>
      <c r="F1483" s="244" t="str">
        <f t="shared" si="24"/>
        <v xml:space="preserve">, </v>
      </c>
    </row>
    <row r="1484" spans="5:6" x14ac:dyDescent="0.2">
      <c r="E1484" s="309"/>
      <c r="F1484" s="244" t="str">
        <f t="shared" si="24"/>
        <v xml:space="preserve">, </v>
      </c>
    </row>
    <row r="1485" spans="5:6" x14ac:dyDescent="0.2">
      <c r="E1485" s="309"/>
      <c r="F1485" s="244" t="str">
        <f t="shared" si="24"/>
        <v xml:space="preserve">, </v>
      </c>
    </row>
    <row r="1486" spans="5:6" x14ac:dyDescent="0.2">
      <c r="E1486" s="309"/>
      <c r="F1486" s="244" t="str">
        <f t="shared" si="24"/>
        <v xml:space="preserve">, </v>
      </c>
    </row>
    <row r="1487" spans="5:6" x14ac:dyDescent="0.2">
      <c r="E1487" s="309"/>
      <c r="F1487" s="244" t="str">
        <f t="shared" si="24"/>
        <v xml:space="preserve">, </v>
      </c>
    </row>
    <row r="1488" spans="5:6" x14ac:dyDescent="0.2">
      <c r="E1488" s="309"/>
      <c r="F1488" s="244" t="str">
        <f t="shared" si="24"/>
        <v xml:space="preserve">, </v>
      </c>
    </row>
    <row r="1489" spans="5:6" x14ac:dyDescent="0.2">
      <c r="E1489" s="309"/>
      <c r="F1489" s="244" t="str">
        <f t="shared" si="24"/>
        <v xml:space="preserve">, </v>
      </c>
    </row>
    <row r="1490" spans="5:6" x14ac:dyDescent="0.2">
      <c r="E1490" s="309"/>
      <c r="F1490" s="244" t="str">
        <f t="shared" si="24"/>
        <v xml:space="preserve">, </v>
      </c>
    </row>
    <row r="1491" spans="5:6" x14ac:dyDescent="0.2">
      <c r="E1491" s="309"/>
      <c r="F1491" s="244" t="str">
        <f t="shared" si="24"/>
        <v xml:space="preserve">, </v>
      </c>
    </row>
    <row r="1492" spans="5:6" x14ac:dyDescent="0.2">
      <c r="E1492" s="309"/>
      <c r="F1492" s="244" t="str">
        <f t="shared" si="24"/>
        <v xml:space="preserve">, </v>
      </c>
    </row>
    <row r="1493" spans="5:6" x14ac:dyDescent="0.2">
      <c r="E1493" s="309"/>
      <c r="F1493" s="244" t="str">
        <f t="shared" si="24"/>
        <v xml:space="preserve">, </v>
      </c>
    </row>
    <row r="1494" spans="5:6" x14ac:dyDescent="0.2">
      <c r="E1494" s="309"/>
      <c r="F1494" s="244" t="str">
        <f t="shared" si="24"/>
        <v xml:space="preserve">, </v>
      </c>
    </row>
    <row r="1495" spans="5:6" x14ac:dyDescent="0.2">
      <c r="E1495" s="309"/>
      <c r="F1495" s="244" t="str">
        <f t="shared" si="24"/>
        <v xml:space="preserve">, </v>
      </c>
    </row>
    <row r="1496" spans="5:6" x14ac:dyDescent="0.2">
      <c r="E1496" s="309"/>
      <c r="F1496" s="244" t="str">
        <f t="shared" si="24"/>
        <v xml:space="preserve">, </v>
      </c>
    </row>
    <row r="1497" spans="5:6" x14ac:dyDescent="0.2">
      <c r="E1497" s="309"/>
      <c r="F1497" s="244" t="str">
        <f t="shared" si="24"/>
        <v xml:space="preserve">, </v>
      </c>
    </row>
    <row r="1498" spans="5:6" x14ac:dyDescent="0.2">
      <c r="E1498" s="309"/>
      <c r="F1498" s="244" t="str">
        <f t="shared" si="24"/>
        <v xml:space="preserve">, </v>
      </c>
    </row>
    <row r="1499" spans="5:6" x14ac:dyDescent="0.2">
      <c r="E1499" s="309"/>
      <c r="F1499" s="244" t="str">
        <f t="shared" si="24"/>
        <v xml:space="preserve">, </v>
      </c>
    </row>
    <row r="1500" spans="5:6" x14ac:dyDescent="0.2">
      <c r="E1500" s="309"/>
      <c r="F1500" s="244" t="str">
        <f t="shared" si="24"/>
        <v xml:space="preserve">, </v>
      </c>
    </row>
    <row r="1501" spans="5:6" x14ac:dyDescent="0.2">
      <c r="E1501" s="309"/>
      <c r="F1501" s="244" t="str">
        <f t="shared" si="24"/>
        <v xml:space="preserve">, </v>
      </c>
    </row>
    <row r="1502" spans="5:6" x14ac:dyDescent="0.2">
      <c r="E1502" s="309"/>
      <c r="F1502" s="244" t="str">
        <f t="shared" si="24"/>
        <v xml:space="preserve">, </v>
      </c>
    </row>
    <row r="1503" spans="5:6" x14ac:dyDescent="0.2">
      <c r="E1503" s="309"/>
      <c r="F1503" s="244" t="str">
        <f t="shared" si="24"/>
        <v xml:space="preserve">, </v>
      </c>
    </row>
    <row r="1504" spans="5:6" x14ac:dyDescent="0.2">
      <c r="E1504" s="309"/>
      <c r="F1504" s="244" t="str">
        <f t="shared" si="24"/>
        <v xml:space="preserve">, </v>
      </c>
    </row>
    <row r="1505" spans="5:6" x14ac:dyDescent="0.2">
      <c r="E1505" s="309"/>
      <c r="F1505" s="244" t="str">
        <f t="shared" si="24"/>
        <v xml:space="preserve">, </v>
      </c>
    </row>
    <row r="1506" spans="5:6" x14ac:dyDescent="0.2">
      <c r="E1506" s="309"/>
      <c r="F1506" s="244" t="str">
        <f t="shared" si="24"/>
        <v xml:space="preserve">, </v>
      </c>
    </row>
    <row r="1507" spans="5:6" x14ac:dyDescent="0.2">
      <c r="E1507" s="309"/>
      <c r="F1507" s="244" t="str">
        <f t="shared" si="24"/>
        <v xml:space="preserve">, </v>
      </c>
    </row>
    <row r="1508" spans="5:6" x14ac:dyDescent="0.2">
      <c r="E1508" s="309"/>
      <c r="F1508" s="244" t="str">
        <f t="shared" si="24"/>
        <v xml:space="preserve">, </v>
      </c>
    </row>
    <row r="1509" spans="5:6" x14ac:dyDescent="0.2">
      <c r="E1509" s="309"/>
      <c r="F1509" s="244" t="str">
        <f t="shared" si="24"/>
        <v xml:space="preserve">, </v>
      </c>
    </row>
    <row r="1510" spans="5:6" x14ac:dyDescent="0.2">
      <c r="E1510" s="309"/>
      <c r="F1510" s="244" t="str">
        <f t="shared" si="24"/>
        <v xml:space="preserve">, </v>
      </c>
    </row>
    <row r="1511" spans="5:6" x14ac:dyDescent="0.2">
      <c r="E1511" s="309"/>
      <c r="F1511" s="244" t="str">
        <f t="shared" si="24"/>
        <v xml:space="preserve">, </v>
      </c>
    </row>
    <row r="1512" spans="5:6" x14ac:dyDescent="0.2">
      <c r="E1512" s="309"/>
      <c r="F1512" s="244" t="str">
        <f t="shared" si="24"/>
        <v xml:space="preserve">, </v>
      </c>
    </row>
    <row r="1513" spans="5:6" x14ac:dyDescent="0.2">
      <c r="E1513" s="309"/>
      <c r="F1513" s="244" t="str">
        <f t="shared" si="24"/>
        <v xml:space="preserve">, </v>
      </c>
    </row>
    <row r="1514" spans="5:6" x14ac:dyDescent="0.2">
      <c r="E1514" s="309"/>
      <c r="F1514" s="244" t="str">
        <f t="shared" si="24"/>
        <v xml:space="preserve">, </v>
      </c>
    </row>
    <row r="1515" spans="5:6" x14ac:dyDescent="0.2">
      <c r="E1515" s="309"/>
      <c r="F1515" s="244" t="str">
        <f t="shared" si="24"/>
        <v xml:space="preserve">, </v>
      </c>
    </row>
    <row r="1516" spans="5:6" x14ac:dyDescent="0.2">
      <c r="E1516" s="309"/>
      <c r="F1516" s="244" t="str">
        <f t="shared" si="24"/>
        <v xml:space="preserve">, </v>
      </c>
    </row>
    <row r="1517" spans="5:6" x14ac:dyDescent="0.2">
      <c r="E1517" s="309"/>
      <c r="F1517" s="244" t="str">
        <f t="shared" si="24"/>
        <v xml:space="preserve">, </v>
      </c>
    </row>
    <row r="1518" spans="5:6" x14ac:dyDescent="0.2">
      <c r="E1518" s="309"/>
      <c r="F1518" s="244" t="str">
        <f t="shared" si="24"/>
        <v xml:space="preserve">, </v>
      </c>
    </row>
    <row r="1519" spans="5:6" x14ac:dyDescent="0.2">
      <c r="E1519" s="309"/>
      <c r="F1519" s="244" t="str">
        <f t="shared" si="24"/>
        <v xml:space="preserve">, </v>
      </c>
    </row>
    <row r="1520" spans="5:6" x14ac:dyDescent="0.2">
      <c r="E1520" s="309"/>
      <c r="F1520" s="244" t="str">
        <f t="shared" si="24"/>
        <v xml:space="preserve">, </v>
      </c>
    </row>
    <row r="1521" spans="5:6" x14ac:dyDescent="0.2">
      <c r="E1521" s="309"/>
      <c r="F1521" s="244" t="str">
        <f t="shared" si="24"/>
        <v xml:space="preserve">, </v>
      </c>
    </row>
    <row r="1522" spans="5:6" x14ac:dyDescent="0.2">
      <c r="E1522" s="309"/>
      <c r="F1522" s="244" t="str">
        <f t="shared" si="24"/>
        <v xml:space="preserve">, </v>
      </c>
    </row>
    <row r="1523" spans="5:6" x14ac:dyDescent="0.2">
      <c r="E1523" s="309"/>
      <c r="F1523" s="244" t="str">
        <f t="shared" si="24"/>
        <v xml:space="preserve">, </v>
      </c>
    </row>
    <row r="1524" spans="5:6" x14ac:dyDescent="0.2">
      <c r="E1524" s="309"/>
      <c r="F1524" s="244" t="str">
        <f t="shared" si="24"/>
        <v xml:space="preserve">, </v>
      </c>
    </row>
    <row r="1525" spans="5:6" x14ac:dyDescent="0.2">
      <c r="E1525" s="309"/>
      <c r="F1525" s="244" t="str">
        <f t="shared" si="24"/>
        <v xml:space="preserve">, </v>
      </c>
    </row>
    <row r="1526" spans="5:6" x14ac:dyDescent="0.2">
      <c r="E1526" s="309"/>
      <c r="F1526" s="244" t="str">
        <f t="shared" si="24"/>
        <v xml:space="preserve">, </v>
      </c>
    </row>
    <row r="1527" spans="5:6" x14ac:dyDescent="0.2">
      <c r="E1527" s="309"/>
      <c r="F1527" s="244" t="str">
        <f t="shared" si="24"/>
        <v xml:space="preserve">, </v>
      </c>
    </row>
    <row r="1528" spans="5:6" x14ac:dyDescent="0.2">
      <c r="E1528" s="309"/>
      <c r="F1528" s="244" t="str">
        <f t="shared" si="24"/>
        <v xml:space="preserve">, </v>
      </c>
    </row>
    <row r="1529" spans="5:6" x14ac:dyDescent="0.2">
      <c r="E1529" s="309"/>
      <c r="F1529" s="244" t="str">
        <f t="shared" si="24"/>
        <v xml:space="preserve">, </v>
      </c>
    </row>
    <row r="1530" spans="5:6" x14ac:dyDescent="0.2">
      <c r="E1530" s="309"/>
      <c r="F1530" s="244" t="str">
        <f t="shared" si="24"/>
        <v xml:space="preserve">, </v>
      </c>
    </row>
    <row r="1531" spans="5:6" x14ac:dyDescent="0.2">
      <c r="E1531" s="309"/>
      <c r="F1531" s="244" t="str">
        <f t="shared" si="24"/>
        <v xml:space="preserve">, </v>
      </c>
    </row>
    <row r="1532" spans="5:6" x14ac:dyDescent="0.2">
      <c r="E1532" s="309"/>
      <c r="F1532" s="244" t="str">
        <f t="shared" si="24"/>
        <v xml:space="preserve">, </v>
      </c>
    </row>
    <row r="1533" spans="5:6" x14ac:dyDescent="0.2">
      <c r="E1533" s="309"/>
      <c r="F1533" s="244" t="str">
        <f t="shared" si="24"/>
        <v xml:space="preserve">, </v>
      </c>
    </row>
    <row r="1534" spans="5:6" x14ac:dyDescent="0.2">
      <c r="E1534" s="309"/>
      <c r="F1534" s="244" t="str">
        <f t="shared" si="24"/>
        <v xml:space="preserve">, </v>
      </c>
    </row>
    <row r="1535" spans="5:6" x14ac:dyDescent="0.2">
      <c r="E1535" s="309"/>
      <c r="F1535" s="244" t="str">
        <f t="shared" si="24"/>
        <v xml:space="preserve">, </v>
      </c>
    </row>
    <row r="1536" spans="5:6" x14ac:dyDescent="0.2">
      <c r="E1536" s="309"/>
      <c r="F1536" s="244" t="str">
        <f t="shared" si="24"/>
        <v xml:space="preserve">, </v>
      </c>
    </row>
    <row r="1537" spans="5:6" x14ac:dyDescent="0.2">
      <c r="E1537" s="309"/>
      <c r="F1537" s="244" t="str">
        <f t="shared" si="24"/>
        <v xml:space="preserve">, </v>
      </c>
    </row>
    <row r="1538" spans="5:6" x14ac:dyDescent="0.2">
      <c r="E1538" s="309"/>
      <c r="F1538" s="244" t="str">
        <f t="shared" si="24"/>
        <v xml:space="preserve">, </v>
      </c>
    </row>
    <row r="1539" spans="5:6" x14ac:dyDescent="0.2">
      <c r="E1539" s="309"/>
      <c r="F1539" s="244" t="str">
        <f t="shared" si="24"/>
        <v xml:space="preserve">, </v>
      </c>
    </row>
    <row r="1540" spans="5:6" x14ac:dyDescent="0.2">
      <c r="E1540" s="309"/>
      <c r="F1540" s="244" t="str">
        <f t="shared" si="24"/>
        <v xml:space="preserve">, </v>
      </c>
    </row>
    <row r="1541" spans="5:6" x14ac:dyDescent="0.2">
      <c r="E1541" s="309"/>
      <c r="F1541" s="244" t="str">
        <f t="shared" si="24"/>
        <v xml:space="preserve">, </v>
      </c>
    </row>
    <row r="1542" spans="5:6" x14ac:dyDescent="0.2">
      <c r="E1542" s="309"/>
      <c r="F1542" s="244" t="str">
        <f t="shared" si="24"/>
        <v xml:space="preserve">, </v>
      </c>
    </row>
    <row r="1543" spans="5:6" x14ac:dyDescent="0.2">
      <c r="E1543" s="309"/>
      <c r="F1543" s="244" t="str">
        <f t="shared" ref="F1543:F1606" si="25">CONCATENATE(A1543,", ", B1543)</f>
        <v xml:space="preserve">, </v>
      </c>
    </row>
    <row r="1544" spans="5:6" x14ac:dyDescent="0.2">
      <c r="E1544" s="309"/>
      <c r="F1544" s="244" t="str">
        <f t="shared" si="25"/>
        <v xml:space="preserve">, </v>
      </c>
    </row>
    <row r="1545" spans="5:6" x14ac:dyDescent="0.2">
      <c r="E1545" s="309"/>
      <c r="F1545" s="244" t="str">
        <f t="shared" si="25"/>
        <v xml:space="preserve">, </v>
      </c>
    </row>
    <row r="1546" spans="5:6" x14ac:dyDescent="0.2">
      <c r="E1546" s="309"/>
      <c r="F1546" s="244" t="str">
        <f t="shared" si="25"/>
        <v xml:space="preserve">, </v>
      </c>
    </row>
    <row r="1547" spans="5:6" x14ac:dyDescent="0.2">
      <c r="E1547" s="309"/>
      <c r="F1547" s="244" t="str">
        <f t="shared" si="25"/>
        <v xml:space="preserve">, </v>
      </c>
    </row>
    <row r="1548" spans="5:6" x14ac:dyDescent="0.2">
      <c r="E1548" s="309"/>
      <c r="F1548" s="244" t="str">
        <f t="shared" si="25"/>
        <v xml:space="preserve">, </v>
      </c>
    </row>
    <row r="1549" spans="5:6" x14ac:dyDescent="0.2">
      <c r="E1549" s="309"/>
      <c r="F1549" s="244" t="str">
        <f t="shared" si="25"/>
        <v xml:space="preserve">, </v>
      </c>
    </row>
    <row r="1550" spans="5:6" x14ac:dyDescent="0.2">
      <c r="E1550" s="309"/>
      <c r="F1550" s="244" t="str">
        <f t="shared" si="25"/>
        <v xml:space="preserve">, </v>
      </c>
    </row>
    <row r="1551" spans="5:6" x14ac:dyDescent="0.2">
      <c r="E1551" s="309"/>
      <c r="F1551" s="244" t="str">
        <f t="shared" si="25"/>
        <v xml:space="preserve">, </v>
      </c>
    </row>
    <row r="1552" spans="5:6" x14ac:dyDescent="0.2">
      <c r="E1552" s="309"/>
      <c r="F1552" s="244" t="str">
        <f t="shared" si="25"/>
        <v xml:space="preserve">, </v>
      </c>
    </row>
    <row r="1553" spans="5:6" x14ac:dyDescent="0.2">
      <c r="E1553" s="309"/>
      <c r="F1553" s="244" t="str">
        <f t="shared" si="25"/>
        <v xml:space="preserve">, </v>
      </c>
    </row>
    <row r="1554" spans="5:6" x14ac:dyDescent="0.2">
      <c r="E1554" s="309"/>
      <c r="F1554" s="244" t="str">
        <f t="shared" si="25"/>
        <v xml:space="preserve">, </v>
      </c>
    </row>
    <row r="1555" spans="5:6" x14ac:dyDescent="0.2">
      <c r="E1555" s="309"/>
      <c r="F1555" s="244" t="str">
        <f t="shared" si="25"/>
        <v xml:space="preserve">, </v>
      </c>
    </row>
    <row r="1556" spans="5:6" x14ac:dyDescent="0.2">
      <c r="E1556" s="309"/>
      <c r="F1556" s="244" t="str">
        <f t="shared" si="25"/>
        <v xml:space="preserve">, </v>
      </c>
    </row>
    <row r="1557" spans="5:6" x14ac:dyDescent="0.2">
      <c r="E1557" s="309"/>
      <c r="F1557" s="244" t="str">
        <f t="shared" si="25"/>
        <v xml:space="preserve">, </v>
      </c>
    </row>
    <row r="1558" spans="5:6" x14ac:dyDescent="0.2">
      <c r="E1558" s="309"/>
      <c r="F1558" s="244" t="str">
        <f t="shared" si="25"/>
        <v xml:space="preserve">, </v>
      </c>
    </row>
    <row r="1559" spans="5:6" x14ac:dyDescent="0.2">
      <c r="E1559" s="309"/>
      <c r="F1559" s="244" t="str">
        <f t="shared" si="25"/>
        <v xml:space="preserve">, </v>
      </c>
    </row>
    <row r="1560" spans="5:6" x14ac:dyDescent="0.2">
      <c r="E1560" s="309"/>
      <c r="F1560" s="244" t="str">
        <f t="shared" si="25"/>
        <v xml:space="preserve">, </v>
      </c>
    </row>
    <row r="1561" spans="5:6" x14ac:dyDescent="0.2">
      <c r="E1561" s="309"/>
      <c r="F1561" s="244" t="str">
        <f t="shared" si="25"/>
        <v xml:space="preserve">, </v>
      </c>
    </row>
    <row r="1562" spans="5:6" x14ac:dyDescent="0.2">
      <c r="E1562" s="309"/>
      <c r="F1562" s="244" t="str">
        <f t="shared" si="25"/>
        <v xml:space="preserve">, </v>
      </c>
    </row>
    <row r="1563" spans="5:6" x14ac:dyDescent="0.2">
      <c r="E1563" s="309"/>
      <c r="F1563" s="244" t="str">
        <f t="shared" si="25"/>
        <v xml:space="preserve">, </v>
      </c>
    </row>
    <row r="1564" spans="5:6" x14ac:dyDescent="0.2">
      <c r="E1564" s="309"/>
      <c r="F1564" s="244" t="str">
        <f t="shared" si="25"/>
        <v xml:space="preserve">, </v>
      </c>
    </row>
    <row r="1565" spans="5:6" x14ac:dyDescent="0.2">
      <c r="E1565" s="309"/>
      <c r="F1565" s="244" t="str">
        <f t="shared" si="25"/>
        <v xml:space="preserve">, </v>
      </c>
    </row>
    <row r="1566" spans="5:6" x14ac:dyDescent="0.2">
      <c r="E1566" s="309"/>
      <c r="F1566" s="244" t="str">
        <f t="shared" si="25"/>
        <v xml:space="preserve">, </v>
      </c>
    </row>
    <row r="1567" spans="5:6" x14ac:dyDescent="0.2">
      <c r="E1567" s="309"/>
      <c r="F1567" s="244" t="str">
        <f t="shared" si="25"/>
        <v xml:space="preserve">, </v>
      </c>
    </row>
    <row r="1568" spans="5:6" x14ac:dyDescent="0.2">
      <c r="E1568" s="309"/>
      <c r="F1568" s="244" t="str">
        <f t="shared" si="25"/>
        <v xml:space="preserve">, </v>
      </c>
    </row>
    <row r="1569" spans="5:6" x14ac:dyDescent="0.2">
      <c r="E1569" s="309"/>
      <c r="F1569" s="244" t="str">
        <f t="shared" si="25"/>
        <v xml:space="preserve">, </v>
      </c>
    </row>
    <row r="1570" spans="5:6" x14ac:dyDescent="0.2">
      <c r="E1570" s="309"/>
      <c r="F1570" s="244" t="str">
        <f t="shared" si="25"/>
        <v xml:space="preserve">, </v>
      </c>
    </row>
    <row r="1571" spans="5:6" x14ac:dyDescent="0.2">
      <c r="E1571" s="309"/>
      <c r="F1571" s="244" t="str">
        <f t="shared" si="25"/>
        <v xml:space="preserve">, </v>
      </c>
    </row>
    <row r="1572" spans="5:6" x14ac:dyDescent="0.2">
      <c r="E1572" s="309"/>
      <c r="F1572" s="244" t="str">
        <f t="shared" si="25"/>
        <v xml:space="preserve">, </v>
      </c>
    </row>
    <row r="1573" spans="5:6" x14ac:dyDescent="0.2">
      <c r="E1573" s="309"/>
      <c r="F1573" s="244" t="str">
        <f t="shared" si="25"/>
        <v xml:space="preserve">, </v>
      </c>
    </row>
    <row r="1574" spans="5:6" x14ac:dyDescent="0.2">
      <c r="E1574" s="309"/>
      <c r="F1574" s="244" t="str">
        <f t="shared" si="25"/>
        <v xml:space="preserve">, </v>
      </c>
    </row>
    <row r="1575" spans="5:6" x14ac:dyDescent="0.2">
      <c r="E1575" s="309"/>
      <c r="F1575" s="244" t="str">
        <f t="shared" si="25"/>
        <v xml:space="preserve">, </v>
      </c>
    </row>
    <row r="1576" spans="5:6" x14ac:dyDescent="0.2">
      <c r="E1576" s="309"/>
      <c r="F1576" s="244" t="str">
        <f t="shared" si="25"/>
        <v xml:space="preserve">, </v>
      </c>
    </row>
    <row r="1577" spans="5:6" x14ac:dyDescent="0.2">
      <c r="E1577" s="309"/>
      <c r="F1577" s="244" t="str">
        <f t="shared" si="25"/>
        <v xml:space="preserve">, </v>
      </c>
    </row>
    <row r="1578" spans="5:6" x14ac:dyDescent="0.2">
      <c r="E1578" s="309"/>
      <c r="F1578" s="244" t="str">
        <f t="shared" si="25"/>
        <v xml:space="preserve">, </v>
      </c>
    </row>
    <row r="1579" spans="5:6" x14ac:dyDescent="0.2">
      <c r="E1579" s="309"/>
      <c r="F1579" s="244" t="str">
        <f t="shared" si="25"/>
        <v xml:space="preserve">, </v>
      </c>
    </row>
    <row r="1580" spans="5:6" x14ac:dyDescent="0.2">
      <c r="E1580" s="309"/>
      <c r="F1580" s="244" t="str">
        <f t="shared" si="25"/>
        <v xml:space="preserve">, </v>
      </c>
    </row>
    <row r="1581" spans="5:6" x14ac:dyDescent="0.2">
      <c r="E1581" s="309"/>
      <c r="F1581" s="244" t="str">
        <f t="shared" si="25"/>
        <v xml:space="preserve">, </v>
      </c>
    </row>
    <row r="1582" spans="5:6" x14ac:dyDescent="0.2">
      <c r="E1582" s="309"/>
      <c r="F1582" s="244" t="str">
        <f t="shared" si="25"/>
        <v xml:space="preserve">, </v>
      </c>
    </row>
    <row r="1583" spans="5:6" x14ac:dyDescent="0.2">
      <c r="E1583" s="309"/>
      <c r="F1583" s="244" t="str">
        <f t="shared" si="25"/>
        <v xml:space="preserve">, </v>
      </c>
    </row>
    <row r="1584" spans="5:6" x14ac:dyDescent="0.2">
      <c r="E1584" s="309"/>
      <c r="F1584" s="244" t="str">
        <f t="shared" si="25"/>
        <v xml:space="preserve">, </v>
      </c>
    </row>
    <row r="1585" spans="5:6" x14ac:dyDescent="0.2">
      <c r="E1585" s="309"/>
      <c r="F1585" s="244" t="str">
        <f t="shared" si="25"/>
        <v xml:space="preserve">, </v>
      </c>
    </row>
    <row r="1586" spans="5:6" x14ac:dyDescent="0.2">
      <c r="E1586" s="309"/>
      <c r="F1586" s="244" t="str">
        <f t="shared" si="25"/>
        <v xml:space="preserve">, </v>
      </c>
    </row>
    <row r="1587" spans="5:6" x14ac:dyDescent="0.2">
      <c r="E1587" s="309"/>
      <c r="F1587" s="244" t="str">
        <f t="shared" si="25"/>
        <v xml:space="preserve">, </v>
      </c>
    </row>
    <row r="1588" spans="5:6" x14ac:dyDescent="0.2">
      <c r="E1588" s="309"/>
      <c r="F1588" s="244" t="str">
        <f t="shared" si="25"/>
        <v xml:space="preserve">, </v>
      </c>
    </row>
    <row r="1589" spans="5:6" x14ac:dyDescent="0.2">
      <c r="E1589" s="309"/>
      <c r="F1589" s="244" t="str">
        <f t="shared" si="25"/>
        <v xml:space="preserve">, </v>
      </c>
    </row>
    <row r="1590" spans="5:6" x14ac:dyDescent="0.2">
      <c r="E1590" s="309"/>
      <c r="F1590" s="244" t="str">
        <f t="shared" si="25"/>
        <v xml:space="preserve">, </v>
      </c>
    </row>
    <row r="1591" spans="5:6" x14ac:dyDescent="0.2">
      <c r="E1591" s="309"/>
      <c r="F1591" s="244" t="str">
        <f t="shared" si="25"/>
        <v xml:space="preserve">, </v>
      </c>
    </row>
    <row r="1592" spans="5:6" x14ac:dyDescent="0.2">
      <c r="E1592" s="309"/>
      <c r="F1592" s="244" t="str">
        <f t="shared" si="25"/>
        <v xml:space="preserve">, </v>
      </c>
    </row>
    <row r="1593" spans="5:6" x14ac:dyDescent="0.2">
      <c r="E1593" s="309"/>
      <c r="F1593" s="244" t="str">
        <f t="shared" si="25"/>
        <v xml:space="preserve">, </v>
      </c>
    </row>
    <row r="1594" spans="5:6" x14ac:dyDescent="0.2">
      <c r="E1594" s="309"/>
      <c r="F1594" s="244" t="str">
        <f t="shared" si="25"/>
        <v xml:space="preserve">, </v>
      </c>
    </row>
    <row r="1595" spans="5:6" x14ac:dyDescent="0.2">
      <c r="E1595" s="309"/>
      <c r="F1595" s="244" t="str">
        <f t="shared" si="25"/>
        <v xml:space="preserve">, </v>
      </c>
    </row>
    <row r="1596" spans="5:6" x14ac:dyDescent="0.2">
      <c r="E1596" s="309"/>
      <c r="F1596" s="244" t="str">
        <f t="shared" si="25"/>
        <v xml:space="preserve">, </v>
      </c>
    </row>
    <row r="1597" spans="5:6" x14ac:dyDescent="0.2">
      <c r="E1597" s="309"/>
      <c r="F1597" s="244" t="str">
        <f t="shared" si="25"/>
        <v xml:space="preserve">, </v>
      </c>
    </row>
    <row r="1598" spans="5:6" x14ac:dyDescent="0.2">
      <c r="E1598" s="309"/>
      <c r="F1598" s="244" t="str">
        <f t="shared" si="25"/>
        <v xml:space="preserve">, </v>
      </c>
    </row>
    <row r="1599" spans="5:6" x14ac:dyDescent="0.2">
      <c r="E1599" s="309"/>
      <c r="F1599" s="244" t="str">
        <f t="shared" si="25"/>
        <v xml:space="preserve">, </v>
      </c>
    </row>
    <row r="1600" spans="5:6" x14ac:dyDescent="0.2">
      <c r="E1600" s="309"/>
      <c r="F1600" s="244" t="str">
        <f t="shared" si="25"/>
        <v xml:space="preserve">, </v>
      </c>
    </row>
    <row r="1601" spans="5:6" x14ac:dyDescent="0.2">
      <c r="E1601" s="309"/>
      <c r="F1601" s="244" t="str">
        <f t="shared" si="25"/>
        <v xml:space="preserve">, </v>
      </c>
    </row>
    <row r="1602" spans="5:6" x14ac:dyDescent="0.2">
      <c r="E1602" s="309"/>
      <c r="F1602" s="244" t="str">
        <f t="shared" si="25"/>
        <v xml:space="preserve">, </v>
      </c>
    </row>
    <row r="1603" spans="5:6" x14ac:dyDescent="0.2">
      <c r="E1603" s="309"/>
      <c r="F1603" s="244" t="str">
        <f t="shared" si="25"/>
        <v xml:space="preserve">, </v>
      </c>
    </row>
    <row r="1604" spans="5:6" x14ac:dyDescent="0.2">
      <c r="E1604" s="309"/>
      <c r="F1604" s="244" t="str">
        <f t="shared" si="25"/>
        <v xml:space="preserve">, </v>
      </c>
    </row>
    <row r="1605" spans="5:6" x14ac:dyDescent="0.2">
      <c r="E1605" s="309"/>
      <c r="F1605" s="244" t="str">
        <f t="shared" si="25"/>
        <v xml:space="preserve">, </v>
      </c>
    </row>
    <row r="1606" spans="5:6" x14ac:dyDescent="0.2">
      <c r="E1606" s="309"/>
      <c r="F1606" s="244" t="str">
        <f t="shared" si="25"/>
        <v xml:space="preserve">, </v>
      </c>
    </row>
    <row r="1607" spans="5:6" x14ac:dyDescent="0.2">
      <c r="E1607" s="309"/>
      <c r="F1607" s="244" t="str">
        <f t="shared" ref="F1607:F1670" si="26">CONCATENATE(A1607,", ", B1607)</f>
        <v xml:space="preserve">, </v>
      </c>
    </row>
    <row r="1608" spans="5:6" x14ac:dyDescent="0.2">
      <c r="E1608" s="309"/>
      <c r="F1608" s="244" t="str">
        <f t="shared" si="26"/>
        <v xml:space="preserve">, </v>
      </c>
    </row>
    <row r="1609" spans="5:6" x14ac:dyDescent="0.2">
      <c r="E1609" s="309"/>
      <c r="F1609" s="244" t="str">
        <f t="shared" si="26"/>
        <v xml:space="preserve">, </v>
      </c>
    </row>
    <row r="1610" spans="5:6" x14ac:dyDescent="0.2">
      <c r="E1610" s="309"/>
      <c r="F1610" s="244" t="str">
        <f t="shared" si="26"/>
        <v xml:space="preserve">, </v>
      </c>
    </row>
    <row r="1611" spans="5:6" x14ac:dyDescent="0.2">
      <c r="E1611" s="309"/>
      <c r="F1611" s="244" t="str">
        <f t="shared" si="26"/>
        <v xml:space="preserve">, </v>
      </c>
    </row>
    <row r="1612" spans="5:6" x14ac:dyDescent="0.2">
      <c r="E1612" s="309"/>
      <c r="F1612" s="244" t="str">
        <f t="shared" si="26"/>
        <v xml:space="preserve">, </v>
      </c>
    </row>
    <row r="1613" spans="5:6" x14ac:dyDescent="0.2">
      <c r="E1613" s="309"/>
      <c r="F1613" s="244" t="str">
        <f t="shared" si="26"/>
        <v xml:space="preserve">, </v>
      </c>
    </row>
    <row r="1614" spans="5:6" x14ac:dyDescent="0.2">
      <c r="E1614" s="309"/>
      <c r="F1614" s="244" t="str">
        <f t="shared" si="26"/>
        <v xml:space="preserve">, </v>
      </c>
    </row>
    <row r="1615" spans="5:6" x14ac:dyDescent="0.2">
      <c r="E1615" s="309"/>
      <c r="F1615" s="244" t="str">
        <f t="shared" si="26"/>
        <v xml:space="preserve">, </v>
      </c>
    </row>
    <row r="1616" spans="5:6" x14ac:dyDescent="0.2">
      <c r="E1616" s="309"/>
      <c r="F1616" s="244" t="str">
        <f t="shared" si="26"/>
        <v xml:space="preserve">, </v>
      </c>
    </row>
    <row r="1617" spans="5:6" x14ac:dyDescent="0.2">
      <c r="E1617" s="309"/>
      <c r="F1617" s="244" t="str">
        <f t="shared" si="26"/>
        <v xml:space="preserve">, </v>
      </c>
    </row>
    <row r="1618" spans="5:6" x14ac:dyDescent="0.2">
      <c r="E1618" s="309"/>
      <c r="F1618" s="244" t="str">
        <f t="shared" si="26"/>
        <v xml:space="preserve">, </v>
      </c>
    </row>
    <row r="1619" spans="5:6" x14ac:dyDescent="0.2">
      <c r="E1619" s="309"/>
      <c r="F1619" s="244" t="str">
        <f t="shared" si="26"/>
        <v xml:space="preserve">, </v>
      </c>
    </row>
    <row r="1620" spans="5:6" x14ac:dyDescent="0.2">
      <c r="E1620" s="309"/>
      <c r="F1620" s="244" t="str">
        <f t="shared" si="26"/>
        <v xml:space="preserve">, </v>
      </c>
    </row>
    <row r="1621" spans="5:6" x14ac:dyDescent="0.2">
      <c r="E1621" s="309"/>
      <c r="F1621" s="244" t="str">
        <f t="shared" si="26"/>
        <v xml:space="preserve">, </v>
      </c>
    </row>
    <row r="1622" spans="5:6" x14ac:dyDescent="0.2">
      <c r="E1622" s="309"/>
      <c r="F1622" s="244" t="str">
        <f t="shared" si="26"/>
        <v xml:space="preserve">, </v>
      </c>
    </row>
    <row r="1623" spans="5:6" x14ac:dyDescent="0.2">
      <c r="E1623" s="309"/>
      <c r="F1623" s="244" t="str">
        <f t="shared" si="26"/>
        <v xml:space="preserve">, </v>
      </c>
    </row>
    <row r="1624" spans="5:6" x14ac:dyDescent="0.2">
      <c r="E1624" s="309"/>
      <c r="F1624" s="244" t="str">
        <f t="shared" si="26"/>
        <v xml:space="preserve">, </v>
      </c>
    </row>
    <row r="1625" spans="5:6" x14ac:dyDescent="0.2">
      <c r="E1625" s="309"/>
      <c r="F1625" s="244" t="str">
        <f t="shared" si="26"/>
        <v xml:space="preserve">, </v>
      </c>
    </row>
    <row r="1626" spans="5:6" x14ac:dyDescent="0.2">
      <c r="E1626" s="309"/>
      <c r="F1626" s="244" t="str">
        <f t="shared" si="26"/>
        <v xml:space="preserve">, </v>
      </c>
    </row>
    <row r="1627" spans="5:6" x14ac:dyDescent="0.2">
      <c r="E1627" s="309"/>
      <c r="F1627" s="244" t="str">
        <f t="shared" si="26"/>
        <v xml:space="preserve">, </v>
      </c>
    </row>
    <row r="1628" spans="5:6" x14ac:dyDescent="0.2">
      <c r="E1628" s="309"/>
      <c r="F1628" s="244" t="str">
        <f t="shared" si="26"/>
        <v xml:space="preserve">, </v>
      </c>
    </row>
    <row r="1629" spans="5:6" x14ac:dyDescent="0.2">
      <c r="E1629" s="309"/>
      <c r="F1629" s="244" t="str">
        <f t="shared" si="26"/>
        <v xml:space="preserve">, </v>
      </c>
    </row>
    <row r="1630" spans="5:6" x14ac:dyDescent="0.2">
      <c r="E1630" s="309"/>
      <c r="F1630" s="244" t="str">
        <f t="shared" si="26"/>
        <v xml:space="preserve">, </v>
      </c>
    </row>
    <row r="1631" spans="5:6" x14ac:dyDescent="0.2">
      <c r="E1631" s="309"/>
      <c r="F1631" s="244" t="str">
        <f t="shared" si="26"/>
        <v xml:space="preserve">, </v>
      </c>
    </row>
    <row r="1632" spans="5:6" x14ac:dyDescent="0.2">
      <c r="E1632" s="309"/>
      <c r="F1632" s="244" t="str">
        <f t="shared" si="26"/>
        <v xml:space="preserve">, </v>
      </c>
    </row>
    <row r="1633" spans="5:6" x14ac:dyDescent="0.2">
      <c r="E1633" s="309"/>
      <c r="F1633" s="244" t="str">
        <f t="shared" si="26"/>
        <v xml:space="preserve">, </v>
      </c>
    </row>
    <row r="1634" spans="5:6" x14ac:dyDescent="0.2">
      <c r="E1634" s="309"/>
      <c r="F1634" s="244" t="str">
        <f t="shared" si="26"/>
        <v xml:space="preserve">, </v>
      </c>
    </row>
    <row r="1635" spans="5:6" x14ac:dyDescent="0.2">
      <c r="E1635" s="309"/>
      <c r="F1635" s="244" t="str">
        <f t="shared" si="26"/>
        <v xml:space="preserve">, </v>
      </c>
    </row>
    <row r="1636" spans="5:6" x14ac:dyDescent="0.2">
      <c r="E1636" s="309"/>
      <c r="F1636" s="244" t="str">
        <f t="shared" si="26"/>
        <v xml:space="preserve">, </v>
      </c>
    </row>
    <row r="1637" spans="5:6" x14ac:dyDescent="0.2">
      <c r="E1637" s="309"/>
      <c r="F1637" s="244" t="str">
        <f t="shared" si="26"/>
        <v xml:space="preserve">, </v>
      </c>
    </row>
    <row r="1638" spans="5:6" x14ac:dyDescent="0.2">
      <c r="E1638" s="309"/>
      <c r="F1638" s="244" t="str">
        <f t="shared" si="26"/>
        <v xml:space="preserve">, </v>
      </c>
    </row>
    <row r="1639" spans="5:6" x14ac:dyDescent="0.2">
      <c r="E1639" s="309"/>
      <c r="F1639" s="244" t="str">
        <f t="shared" si="26"/>
        <v xml:space="preserve">, </v>
      </c>
    </row>
    <row r="1640" spans="5:6" x14ac:dyDescent="0.2">
      <c r="E1640" s="309"/>
      <c r="F1640" s="244" t="str">
        <f t="shared" si="26"/>
        <v xml:space="preserve">, </v>
      </c>
    </row>
    <row r="1641" spans="5:6" x14ac:dyDescent="0.2">
      <c r="E1641" s="309"/>
      <c r="F1641" s="244" t="str">
        <f t="shared" si="26"/>
        <v xml:space="preserve">, </v>
      </c>
    </row>
    <row r="1642" spans="5:6" x14ac:dyDescent="0.2">
      <c r="E1642" s="309"/>
      <c r="F1642" s="244" t="str">
        <f t="shared" si="26"/>
        <v xml:space="preserve">, </v>
      </c>
    </row>
    <row r="1643" spans="5:6" x14ac:dyDescent="0.2">
      <c r="E1643" s="309"/>
      <c r="F1643" s="244" t="str">
        <f t="shared" si="26"/>
        <v xml:space="preserve">, </v>
      </c>
    </row>
    <row r="1644" spans="5:6" x14ac:dyDescent="0.2">
      <c r="E1644" s="309"/>
      <c r="F1644" s="244" t="str">
        <f t="shared" si="26"/>
        <v xml:space="preserve">, </v>
      </c>
    </row>
    <row r="1645" spans="5:6" x14ac:dyDescent="0.2">
      <c r="E1645" s="309"/>
      <c r="F1645" s="244" t="str">
        <f t="shared" si="26"/>
        <v xml:space="preserve">, </v>
      </c>
    </row>
    <row r="1646" spans="5:6" x14ac:dyDescent="0.2">
      <c r="E1646" s="309"/>
      <c r="F1646" s="244" t="str">
        <f t="shared" si="26"/>
        <v xml:space="preserve">, </v>
      </c>
    </row>
    <row r="1647" spans="5:6" x14ac:dyDescent="0.2">
      <c r="E1647" s="309"/>
      <c r="F1647" s="244" t="str">
        <f t="shared" si="26"/>
        <v xml:space="preserve">, </v>
      </c>
    </row>
    <row r="1648" spans="5:6" x14ac:dyDescent="0.2">
      <c r="E1648" s="309"/>
      <c r="F1648" s="244" t="str">
        <f t="shared" si="26"/>
        <v xml:space="preserve">, </v>
      </c>
    </row>
    <row r="1649" spans="5:6" x14ac:dyDescent="0.2">
      <c r="E1649" s="309"/>
      <c r="F1649" s="244" t="str">
        <f t="shared" si="26"/>
        <v xml:space="preserve">, </v>
      </c>
    </row>
    <row r="1650" spans="5:6" x14ac:dyDescent="0.2">
      <c r="E1650" s="309"/>
      <c r="F1650" s="244" t="str">
        <f t="shared" si="26"/>
        <v xml:space="preserve">, </v>
      </c>
    </row>
    <row r="1651" spans="5:6" x14ac:dyDescent="0.2">
      <c r="E1651" s="309"/>
      <c r="F1651" s="244" t="str">
        <f t="shared" si="26"/>
        <v xml:space="preserve">, </v>
      </c>
    </row>
    <row r="1652" spans="5:6" x14ac:dyDescent="0.2">
      <c r="E1652" s="309"/>
      <c r="F1652" s="244" t="str">
        <f t="shared" si="26"/>
        <v xml:space="preserve">, </v>
      </c>
    </row>
    <row r="1653" spans="5:6" x14ac:dyDescent="0.2">
      <c r="E1653" s="309"/>
      <c r="F1653" s="244" t="str">
        <f t="shared" si="26"/>
        <v xml:space="preserve">, </v>
      </c>
    </row>
    <row r="1654" spans="5:6" x14ac:dyDescent="0.2">
      <c r="E1654" s="309"/>
      <c r="F1654" s="244" t="str">
        <f t="shared" si="26"/>
        <v xml:space="preserve">, </v>
      </c>
    </row>
    <row r="1655" spans="5:6" x14ac:dyDescent="0.2">
      <c r="E1655" s="309"/>
      <c r="F1655" s="244" t="str">
        <f t="shared" si="26"/>
        <v xml:space="preserve">, </v>
      </c>
    </row>
    <row r="1656" spans="5:6" x14ac:dyDescent="0.2">
      <c r="E1656" s="309"/>
      <c r="F1656" s="244" t="str">
        <f t="shared" si="26"/>
        <v xml:space="preserve">, </v>
      </c>
    </row>
    <row r="1657" spans="5:6" x14ac:dyDescent="0.2">
      <c r="E1657" s="309"/>
      <c r="F1657" s="244" t="str">
        <f t="shared" si="26"/>
        <v xml:space="preserve">, </v>
      </c>
    </row>
    <row r="1658" spans="5:6" x14ac:dyDescent="0.2">
      <c r="E1658" s="309"/>
      <c r="F1658" s="244" t="str">
        <f t="shared" si="26"/>
        <v xml:space="preserve">, </v>
      </c>
    </row>
    <row r="1659" spans="5:6" x14ac:dyDescent="0.2">
      <c r="E1659" s="309"/>
      <c r="F1659" s="244" t="str">
        <f t="shared" si="26"/>
        <v xml:space="preserve">, </v>
      </c>
    </row>
    <row r="1660" spans="5:6" x14ac:dyDescent="0.2">
      <c r="E1660" s="309"/>
      <c r="F1660" s="244" t="str">
        <f t="shared" si="26"/>
        <v xml:space="preserve">, </v>
      </c>
    </row>
    <row r="1661" spans="5:6" x14ac:dyDescent="0.2">
      <c r="E1661" s="309"/>
      <c r="F1661" s="244" t="str">
        <f t="shared" si="26"/>
        <v xml:space="preserve">, </v>
      </c>
    </row>
    <row r="1662" spans="5:6" x14ac:dyDescent="0.2">
      <c r="E1662" s="309"/>
      <c r="F1662" s="244" t="str">
        <f t="shared" si="26"/>
        <v xml:space="preserve">, </v>
      </c>
    </row>
    <row r="1663" spans="5:6" x14ac:dyDescent="0.2">
      <c r="E1663" s="309"/>
      <c r="F1663" s="244" t="str">
        <f t="shared" si="26"/>
        <v xml:space="preserve">, </v>
      </c>
    </row>
    <row r="1664" spans="5:6" x14ac:dyDescent="0.2">
      <c r="E1664" s="309"/>
      <c r="F1664" s="244" t="str">
        <f t="shared" si="26"/>
        <v xml:space="preserve">, </v>
      </c>
    </row>
    <row r="1665" spans="5:6" x14ac:dyDescent="0.2">
      <c r="E1665" s="309"/>
      <c r="F1665" s="244" t="str">
        <f t="shared" si="26"/>
        <v xml:space="preserve">, </v>
      </c>
    </row>
    <row r="1666" spans="5:6" x14ac:dyDescent="0.2">
      <c r="E1666" s="309"/>
      <c r="F1666" s="244" t="str">
        <f t="shared" si="26"/>
        <v xml:space="preserve">, </v>
      </c>
    </row>
    <row r="1667" spans="5:6" x14ac:dyDescent="0.2">
      <c r="E1667" s="309"/>
      <c r="F1667" s="244" t="str">
        <f t="shared" si="26"/>
        <v xml:space="preserve">, </v>
      </c>
    </row>
    <row r="1668" spans="5:6" x14ac:dyDescent="0.2">
      <c r="E1668" s="309"/>
      <c r="F1668" s="244" t="str">
        <f t="shared" si="26"/>
        <v xml:space="preserve">, </v>
      </c>
    </row>
    <row r="1669" spans="5:6" x14ac:dyDescent="0.2">
      <c r="E1669" s="309"/>
      <c r="F1669" s="244" t="str">
        <f t="shared" si="26"/>
        <v xml:space="preserve">, </v>
      </c>
    </row>
    <row r="1670" spans="5:6" x14ac:dyDescent="0.2">
      <c r="E1670" s="309"/>
      <c r="F1670" s="244" t="str">
        <f t="shared" si="26"/>
        <v xml:space="preserve">, </v>
      </c>
    </row>
    <row r="1671" spans="5:6" x14ac:dyDescent="0.2">
      <c r="E1671" s="309"/>
      <c r="F1671" s="244" t="str">
        <f t="shared" ref="F1671:F1734" si="27">CONCATENATE(A1671,", ", B1671)</f>
        <v xml:space="preserve">, </v>
      </c>
    </row>
    <row r="1672" spans="5:6" x14ac:dyDescent="0.2">
      <c r="E1672" s="309"/>
      <c r="F1672" s="244" t="str">
        <f t="shared" si="27"/>
        <v xml:space="preserve">, </v>
      </c>
    </row>
    <row r="1673" spans="5:6" x14ac:dyDescent="0.2">
      <c r="E1673" s="309"/>
      <c r="F1673" s="244" t="str">
        <f t="shared" si="27"/>
        <v xml:space="preserve">, </v>
      </c>
    </row>
    <row r="1674" spans="5:6" x14ac:dyDescent="0.2">
      <c r="E1674" s="309"/>
      <c r="F1674" s="244" t="str">
        <f t="shared" si="27"/>
        <v xml:space="preserve">, </v>
      </c>
    </row>
    <row r="1675" spans="5:6" x14ac:dyDescent="0.2">
      <c r="E1675" s="309"/>
      <c r="F1675" s="244" t="str">
        <f t="shared" si="27"/>
        <v xml:space="preserve">, </v>
      </c>
    </row>
    <row r="1676" spans="5:6" x14ac:dyDescent="0.2">
      <c r="E1676" s="309"/>
      <c r="F1676" s="244" t="str">
        <f t="shared" si="27"/>
        <v xml:space="preserve">, </v>
      </c>
    </row>
    <row r="1677" spans="5:6" x14ac:dyDescent="0.2">
      <c r="E1677" s="309"/>
      <c r="F1677" s="244" t="str">
        <f t="shared" si="27"/>
        <v xml:space="preserve">, </v>
      </c>
    </row>
    <row r="1678" spans="5:6" x14ac:dyDescent="0.2">
      <c r="E1678" s="309"/>
      <c r="F1678" s="244" t="str">
        <f t="shared" si="27"/>
        <v xml:space="preserve">, </v>
      </c>
    </row>
    <row r="1679" spans="5:6" x14ac:dyDescent="0.2">
      <c r="E1679" s="309"/>
      <c r="F1679" s="244" t="str">
        <f t="shared" si="27"/>
        <v xml:space="preserve">, </v>
      </c>
    </row>
    <row r="1680" spans="5:6" x14ac:dyDescent="0.2">
      <c r="E1680" s="309"/>
      <c r="F1680" s="244" t="str">
        <f t="shared" si="27"/>
        <v xml:space="preserve">, </v>
      </c>
    </row>
    <row r="1681" spans="5:6" x14ac:dyDescent="0.2">
      <c r="E1681" s="309"/>
      <c r="F1681" s="244" t="str">
        <f t="shared" si="27"/>
        <v xml:space="preserve">, </v>
      </c>
    </row>
    <row r="1682" spans="5:6" x14ac:dyDescent="0.2">
      <c r="E1682" s="309"/>
      <c r="F1682" s="244" t="str">
        <f t="shared" si="27"/>
        <v xml:space="preserve">, </v>
      </c>
    </row>
    <row r="1683" spans="5:6" x14ac:dyDescent="0.2">
      <c r="E1683" s="309"/>
      <c r="F1683" s="244" t="str">
        <f t="shared" si="27"/>
        <v xml:space="preserve">, </v>
      </c>
    </row>
    <row r="1684" spans="5:6" x14ac:dyDescent="0.2">
      <c r="E1684" s="309"/>
      <c r="F1684" s="244" t="str">
        <f t="shared" si="27"/>
        <v xml:space="preserve">, </v>
      </c>
    </row>
    <row r="1685" spans="5:6" x14ac:dyDescent="0.2">
      <c r="E1685" s="309"/>
      <c r="F1685" s="244" t="str">
        <f t="shared" si="27"/>
        <v xml:space="preserve">, </v>
      </c>
    </row>
    <row r="1686" spans="5:6" x14ac:dyDescent="0.2">
      <c r="E1686" s="309"/>
      <c r="F1686" s="244" t="str">
        <f t="shared" si="27"/>
        <v xml:space="preserve">, </v>
      </c>
    </row>
    <row r="1687" spans="5:6" x14ac:dyDescent="0.2">
      <c r="E1687" s="309"/>
      <c r="F1687" s="244" t="str">
        <f t="shared" si="27"/>
        <v xml:space="preserve">, </v>
      </c>
    </row>
    <row r="1688" spans="5:6" x14ac:dyDescent="0.2">
      <c r="E1688" s="309"/>
      <c r="F1688" s="244" t="str">
        <f t="shared" si="27"/>
        <v xml:space="preserve">, </v>
      </c>
    </row>
    <row r="1689" spans="5:6" x14ac:dyDescent="0.2">
      <c r="E1689" s="309"/>
      <c r="F1689" s="244" t="str">
        <f t="shared" si="27"/>
        <v xml:space="preserve">, </v>
      </c>
    </row>
    <row r="1690" spans="5:6" x14ac:dyDescent="0.2">
      <c r="E1690" s="309"/>
      <c r="F1690" s="244" t="str">
        <f t="shared" si="27"/>
        <v xml:space="preserve">, </v>
      </c>
    </row>
    <row r="1691" spans="5:6" x14ac:dyDescent="0.2">
      <c r="E1691" s="309"/>
      <c r="F1691" s="244" t="str">
        <f t="shared" si="27"/>
        <v xml:space="preserve">, </v>
      </c>
    </row>
    <row r="1692" spans="5:6" x14ac:dyDescent="0.2">
      <c r="E1692" s="309"/>
      <c r="F1692" s="244" t="str">
        <f t="shared" si="27"/>
        <v xml:space="preserve">, </v>
      </c>
    </row>
    <row r="1693" spans="5:6" x14ac:dyDescent="0.2">
      <c r="E1693" s="309"/>
      <c r="F1693" s="244" t="str">
        <f t="shared" si="27"/>
        <v xml:space="preserve">, </v>
      </c>
    </row>
    <row r="1694" spans="5:6" x14ac:dyDescent="0.2">
      <c r="E1694" s="309"/>
      <c r="F1694" s="244" t="str">
        <f t="shared" si="27"/>
        <v xml:space="preserve">, </v>
      </c>
    </row>
    <row r="1695" spans="5:6" x14ac:dyDescent="0.2">
      <c r="E1695" s="309"/>
      <c r="F1695" s="244" t="str">
        <f t="shared" si="27"/>
        <v xml:space="preserve">, </v>
      </c>
    </row>
    <row r="1696" spans="5:6" x14ac:dyDescent="0.2">
      <c r="E1696" s="309"/>
      <c r="F1696" s="244" t="str">
        <f t="shared" si="27"/>
        <v xml:space="preserve">, </v>
      </c>
    </row>
    <row r="1697" spans="5:6" x14ac:dyDescent="0.2">
      <c r="E1697" s="309"/>
      <c r="F1697" s="244" t="str">
        <f t="shared" si="27"/>
        <v xml:space="preserve">, </v>
      </c>
    </row>
    <row r="1698" spans="5:6" x14ac:dyDescent="0.2">
      <c r="E1698" s="309"/>
      <c r="F1698" s="244" t="str">
        <f t="shared" si="27"/>
        <v xml:space="preserve">, </v>
      </c>
    </row>
    <row r="1699" spans="5:6" x14ac:dyDescent="0.2">
      <c r="E1699" s="309"/>
      <c r="F1699" s="244" t="str">
        <f t="shared" si="27"/>
        <v xml:space="preserve">, </v>
      </c>
    </row>
    <row r="1700" spans="5:6" x14ac:dyDescent="0.2">
      <c r="E1700" s="309"/>
      <c r="F1700" s="244" t="str">
        <f t="shared" si="27"/>
        <v xml:space="preserve">, </v>
      </c>
    </row>
    <row r="1701" spans="5:6" x14ac:dyDescent="0.2">
      <c r="E1701" s="309"/>
      <c r="F1701" s="244" t="str">
        <f t="shared" si="27"/>
        <v xml:space="preserve">, </v>
      </c>
    </row>
    <row r="1702" spans="5:6" x14ac:dyDescent="0.2">
      <c r="E1702" s="309"/>
      <c r="F1702" s="244" t="str">
        <f t="shared" si="27"/>
        <v xml:space="preserve">, </v>
      </c>
    </row>
    <row r="1703" spans="5:6" x14ac:dyDescent="0.2">
      <c r="E1703" s="309"/>
      <c r="F1703" s="244" t="str">
        <f t="shared" si="27"/>
        <v xml:space="preserve">, </v>
      </c>
    </row>
    <row r="1704" spans="5:6" x14ac:dyDescent="0.2">
      <c r="E1704" s="309"/>
      <c r="F1704" s="244" t="str">
        <f t="shared" si="27"/>
        <v xml:space="preserve">, </v>
      </c>
    </row>
    <row r="1705" spans="5:6" x14ac:dyDescent="0.2">
      <c r="E1705" s="309"/>
      <c r="F1705" s="244" t="str">
        <f t="shared" si="27"/>
        <v xml:space="preserve">, </v>
      </c>
    </row>
    <row r="1706" spans="5:6" x14ac:dyDescent="0.2">
      <c r="E1706" s="309"/>
      <c r="F1706" s="244" t="str">
        <f t="shared" si="27"/>
        <v xml:space="preserve">, </v>
      </c>
    </row>
    <row r="1707" spans="5:6" x14ac:dyDescent="0.2">
      <c r="E1707" s="309"/>
      <c r="F1707" s="244" t="str">
        <f t="shared" si="27"/>
        <v xml:space="preserve">, </v>
      </c>
    </row>
    <row r="1708" spans="5:6" x14ac:dyDescent="0.2">
      <c r="E1708" s="309"/>
      <c r="F1708" s="244" t="str">
        <f t="shared" si="27"/>
        <v xml:space="preserve">, </v>
      </c>
    </row>
    <row r="1709" spans="5:6" x14ac:dyDescent="0.2">
      <c r="E1709" s="309"/>
      <c r="F1709" s="244" t="str">
        <f t="shared" si="27"/>
        <v xml:space="preserve">, </v>
      </c>
    </row>
    <row r="1710" spans="5:6" x14ac:dyDescent="0.2">
      <c r="E1710" s="309"/>
      <c r="F1710" s="244" t="str">
        <f t="shared" si="27"/>
        <v xml:space="preserve">, </v>
      </c>
    </row>
    <row r="1711" spans="5:6" x14ac:dyDescent="0.2">
      <c r="E1711" s="309"/>
      <c r="F1711" s="244" t="str">
        <f t="shared" si="27"/>
        <v xml:space="preserve">, </v>
      </c>
    </row>
    <row r="1712" spans="5:6" x14ac:dyDescent="0.2">
      <c r="E1712" s="309"/>
      <c r="F1712" s="244" t="str">
        <f t="shared" si="27"/>
        <v xml:space="preserve">, </v>
      </c>
    </row>
    <row r="1713" spans="5:6" x14ac:dyDescent="0.2">
      <c r="E1713" s="309"/>
      <c r="F1713" s="244" t="str">
        <f t="shared" si="27"/>
        <v xml:space="preserve">, </v>
      </c>
    </row>
    <row r="1714" spans="5:6" x14ac:dyDescent="0.2">
      <c r="E1714" s="309"/>
      <c r="F1714" s="244" t="str">
        <f t="shared" si="27"/>
        <v xml:space="preserve">, </v>
      </c>
    </row>
    <row r="1715" spans="5:6" x14ac:dyDescent="0.2">
      <c r="E1715" s="309"/>
      <c r="F1715" s="244" t="str">
        <f t="shared" si="27"/>
        <v xml:space="preserve">, </v>
      </c>
    </row>
    <row r="1716" spans="5:6" x14ac:dyDescent="0.2">
      <c r="E1716" s="309"/>
      <c r="F1716" s="244" t="str">
        <f t="shared" si="27"/>
        <v xml:space="preserve">, </v>
      </c>
    </row>
    <row r="1717" spans="5:6" x14ac:dyDescent="0.2">
      <c r="E1717" s="309"/>
      <c r="F1717" s="244" t="str">
        <f t="shared" si="27"/>
        <v xml:space="preserve">, </v>
      </c>
    </row>
    <row r="1718" spans="5:6" x14ac:dyDescent="0.2">
      <c r="E1718" s="309"/>
      <c r="F1718" s="244" t="str">
        <f t="shared" si="27"/>
        <v xml:space="preserve">, </v>
      </c>
    </row>
    <row r="1719" spans="5:6" x14ac:dyDescent="0.2">
      <c r="E1719" s="309"/>
      <c r="F1719" s="244" t="str">
        <f t="shared" si="27"/>
        <v xml:space="preserve">, </v>
      </c>
    </row>
    <row r="1720" spans="5:6" x14ac:dyDescent="0.2">
      <c r="E1720" s="309"/>
      <c r="F1720" s="244" t="str">
        <f t="shared" si="27"/>
        <v xml:space="preserve">, </v>
      </c>
    </row>
    <row r="1721" spans="5:6" x14ac:dyDescent="0.2">
      <c r="E1721" s="309"/>
      <c r="F1721" s="244" t="str">
        <f t="shared" si="27"/>
        <v xml:space="preserve">, </v>
      </c>
    </row>
    <row r="1722" spans="5:6" x14ac:dyDescent="0.2">
      <c r="E1722" s="309"/>
      <c r="F1722" s="244" t="str">
        <f t="shared" si="27"/>
        <v xml:space="preserve">, </v>
      </c>
    </row>
    <row r="1723" spans="5:6" x14ac:dyDescent="0.2">
      <c r="E1723" s="309"/>
      <c r="F1723" s="244" t="str">
        <f t="shared" si="27"/>
        <v xml:space="preserve">, </v>
      </c>
    </row>
    <row r="1724" spans="5:6" x14ac:dyDescent="0.2">
      <c r="E1724" s="309"/>
      <c r="F1724" s="244" t="str">
        <f t="shared" si="27"/>
        <v xml:space="preserve">, </v>
      </c>
    </row>
    <row r="1725" spans="5:6" x14ac:dyDescent="0.2">
      <c r="E1725" s="309"/>
      <c r="F1725" s="244" t="str">
        <f t="shared" si="27"/>
        <v xml:space="preserve">, </v>
      </c>
    </row>
    <row r="1726" spans="5:6" x14ac:dyDescent="0.2">
      <c r="E1726" s="309"/>
      <c r="F1726" s="244" t="str">
        <f t="shared" si="27"/>
        <v xml:space="preserve">, </v>
      </c>
    </row>
    <row r="1727" spans="5:6" x14ac:dyDescent="0.2">
      <c r="E1727" s="309"/>
      <c r="F1727" s="244" t="str">
        <f t="shared" si="27"/>
        <v xml:space="preserve">, </v>
      </c>
    </row>
    <row r="1728" spans="5:6" x14ac:dyDescent="0.2">
      <c r="E1728" s="309"/>
      <c r="F1728" s="244" t="str">
        <f t="shared" si="27"/>
        <v xml:space="preserve">, </v>
      </c>
    </row>
    <row r="1729" spans="5:6" x14ac:dyDescent="0.2">
      <c r="E1729" s="309"/>
      <c r="F1729" s="244" t="str">
        <f t="shared" si="27"/>
        <v xml:space="preserve">, </v>
      </c>
    </row>
    <row r="1730" spans="5:6" x14ac:dyDescent="0.2">
      <c r="E1730" s="309"/>
      <c r="F1730" s="244" t="str">
        <f t="shared" si="27"/>
        <v xml:space="preserve">, </v>
      </c>
    </row>
    <row r="1731" spans="5:6" x14ac:dyDescent="0.2">
      <c r="E1731" s="309"/>
      <c r="F1731" s="244" t="str">
        <f t="shared" si="27"/>
        <v xml:space="preserve">, </v>
      </c>
    </row>
    <row r="1732" spans="5:6" x14ac:dyDescent="0.2">
      <c r="E1732" s="309"/>
      <c r="F1732" s="244" t="str">
        <f t="shared" si="27"/>
        <v xml:space="preserve">, </v>
      </c>
    </row>
    <row r="1733" spans="5:6" x14ac:dyDescent="0.2">
      <c r="E1733" s="309"/>
      <c r="F1733" s="244" t="str">
        <f t="shared" si="27"/>
        <v xml:space="preserve">, </v>
      </c>
    </row>
    <row r="1734" spans="5:6" x14ac:dyDescent="0.2">
      <c r="E1734" s="309"/>
      <c r="F1734" s="244" t="str">
        <f t="shared" si="27"/>
        <v xml:space="preserve">, </v>
      </c>
    </row>
    <row r="1735" spans="5:6" x14ac:dyDescent="0.2">
      <c r="E1735" s="309"/>
      <c r="F1735" s="244" t="str">
        <f t="shared" ref="F1735:F1798" si="28">CONCATENATE(A1735,", ", B1735)</f>
        <v xml:space="preserve">, </v>
      </c>
    </row>
    <row r="1736" spans="5:6" x14ac:dyDescent="0.2">
      <c r="E1736" s="309"/>
      <c r="F1736" s="244" t="str">
        <f t="shared" si="28"/>
        <v xml:space="preserve">, </v>
      </c>
    </row>
    <row r="1737" spans="5:6" x14ac:dyDescent="0.2">
      <c r="E1737" s="309"/>
      <c r="F1737" s="244" t="str">
        <f t="shared" si="28"/>
        <v xml:space="preserve">, </v>
      </c>
    </row>
    <row r="1738" spans="5:6" x14ac:dyDescent="0.2">
      <c r="E1738" s="309"/>
      <c r="F1738" s="244" t="str">
        <f t="shared" si="28"/>
        <v xml:space="preserve">, </v>
      </c>
    </row>
    <row r="1739" spans="5:6" x14ac:dyDescent="0.2">
      <c r="E1739" s="309"/>
      <c r="F1739" s="244" t="str">
        <f t="shared" si="28"/>
        <v xml:space="preserve">, </v>
      </c>
    </row>
    <row r="1740" spans="5:6" x14ac:dyDescent="0.2">
      <c r="E1740" s="309"/>
      <c r="F1740" s="244" t="str">
        <f t="shared" si="28"/>
        <v xml:space="preserve">, </v>
      </c>
    </row>
    <row r="1741" spans="5:6" x14ac:dyDescent="0.2">
      <c r="E1741" s="309"/>
      <c r="F1741" s="244" t="str">
        <f t="shared" si="28"/>
        <v xml:space="preserve">, </v>
      </c>
    </row>
    <row r="1742" spans="5:6" x14ac:dyDescent="0.2">
      <c r="E1742" s="309"/>
      <c r="F1742" s="244" t="str">
        <f t="shared" si="28"/>
        <v xml:space="preserve">, </v>
      </c>
    </row>
    <row r="1743" spans="5:6" x14ac:dyDescent="0.2">
      <c r="E1743" s="309"/>
      <c r="F1743" s="244" t="str">
        <f t="shared" si="28"/>
        <v xml:space="preserve">, </v>
      </c>
    </row>
    <row r="1744" spans="5:6" x14ac:dyDescent="0.2">
      <c r="E1744" s="309"/>
      <c r="F1744" s="244" t="str">
        <f t="shared" si="28"/>
        <v xml:space="preserve">, </v>
      </c>
    </row>
    <row r="1745" spans="5:6" x14ac:dyDescent="0.2">
      <c r="E1745" s="309"/>
      <c r="F1745" s="244" t="str">
        <f t="shared" si="28"/>
        <v xml:space="preserve">, </v>
      </c>
    </row>
    <row r="1746" spans="5:6" x14ac:dyDescent="0.2">
      <c r="E1746" s="309"/>
      <c r="F1746" s="244" t="str">
        <f t="shared" si="28"/>
        <v xml:space="preserve">, </v>
      </c>
    </row>
    <row r="1747" spans="5:6" x14ac:dyDescent="0.2">
      <c r="E1747" s="309"/>
      <c r="F1747" s="244" t="str">
        <f t="shared" si="28"/>
        <v xml:space="preserve">, </v>
      </c>
    </row>
    <row r="1748" spans="5:6" x14ac:dyDescent="0.2">
      <c r="E1748" s="309"/>
      <c r="F1748" s="244" t="str">
        <f t="shared" si="28"/>
        <v xml:space="preserve">, </v>
      </c>
    </row>
    <row r="1749" spans="5:6" x14ac:dyDescent="0.2">
      <c r="E1749" s="309"/>
      <c r="F1749" s="244" t="str">
        <f t="shared" si="28"/>
        <v xml:space="preserve">, </v>
      </c>
    </row>
    <row r="1750" spans="5:6" x14ac:dyDescent="0.2">
      <c r="E1750" s="309"/>
      <c r="F1750" s="244" t="str">
        <f t="shared" si="28"/>
        <v xml:space="preserve">, </v>
      </c>
    </row>
    <row r="1751" spans="5:6" x14ac:dyDescent="0.2">
      <c r="E1751" s="309"/>
      <c r="F1751" s="244" t="str">
        <f t="shared" si="28"/>
        <v xml:space="preserve">, </v>
      </c>
    </row>
    <row r="1752" spans="5:6" x14ac:dyDescent="0.2">
      <c r="E1752" s="309"/>
      <c r="F1752" s="244" t="str">
        <f t="shared" si="28"/>
        <v xml:space="preserve">, </v>
      </c>
    </row>
    <row r="1753" spans="5:6" x14ac:dyDescent="0.2">
      <c r="E1753" s="309"/>
      <c r="F1753" s="244" t="str">
        <f t="shared" si="28"/>
        <v xml:space="preserve">, </v>
      </c>
    </row>
    <row r="1754" spans="5:6" x14ac:dyDescent="0.2">
      <c r="E1754" s="309"/>
      <c r="F1754" s="244" t="str">
        <f t="shared" si="28"/>
        <v xml:space="preserve">, </v>
      </c>
    </row>
    <row r="1755" spans="5:6" x14ac:dyDescent="0.2">
      <c r="E1755" s="309"/>
      <c r="F1755" s="244" t="str">
        <f t="shared" si="28"/>
        <v xml:space="preserve">, </v>
      </c>
    </row>
    <row r="1756" spans="5:6" x14ac:dyDescent="0.2">
      <c r="E1756" s="309"/>
      <c r="F1756" s="244" t="str">
        <f t="shared" si="28"/>
        <v xml:space="preserve">, </v>
      </c>
    </row>
    <row r="1757" spans="5:6" x14ac:dyDescent="0.2">
      <c r="E1757" s="309"/>
      <c r="F1757" s="244" t="str">
        <f t="shared" si="28"/>
        <v xml:space="preserve">, </v>
      </c>
    </row>
    <row r="1758" spans="5:6" x14ac:dyDescent="0.2">
      <c r="E1758" s="309"/>
      <c r="F1758" s="244" t="str">
        <f t="shared" si="28"/>
        <v xml:space="preserve">, </v>
      </c>
    </row>
    <row r="1759" spans="5:6" x14ac:dyDescent="0.2">
      <c r="E1759" s="309"/>
      <c r="F1759" s="244" t="str">
        <f t="shared" si="28"/>
        <v xml:space="preserve">, </v>
      </c>
    </row>
    <row r="1760" spans="5:6" x14ac:dyDescent="0.2">
      <c r="E1760" s="309"/>
      <c r="F1760" s="244" t="str">
        <f t="shared" si="28"/>
        <v xml:space="preserve">, </v>
      </c>
    </row>
    <row r="1761" spans="5:6" x14ac:dyDescent="0.2">
      <c r="E1761" s="309"/>
      <c r="F1761" s="244" t="str">
        <f t="shared" si="28"/>
        <v xml:space="preserve">, </v>
      </c>
    </row>
    <row r="1762" spans="5:6" x14ac:dyDescent="0.2">
      <c r="E1762" s="309"/>
      <c r="F1762" s="244" t="str">
        <f t="shared" si="28"/>
        <v xml:space="preserve">, </v>
      </c>
    </row>
    <row r="1763" spans="5:6" x14ac:dyDescent="0.2">
      <c r="E1763" s="309"/>
      <c r="F1763" s="244" t="str">
        <f t="shared" si="28"/>
        <v xml:space="preserve">, </v>
      </c>
    </row>
    <row r="1764" spans="5:6" x14ac:dyDescent="0.2">
      <c r="E1764" s="309"/>
      <c r="F1764" s="244" t="str">
        <f t="shared" si="28"/>
        <v xml:space="preserve">, </v>
      </c>
    </row>
    <row r="1765" spans="5:6" x14ac:dyDescent="0.2">
      <c r="E1765" s="309"/>
      <c r="F1765" s="244" t="str">
        <f t="shared" si="28"/>
        <v xml:space="preserve">, </v>
      </c>
    </row>
    <row r="1766" spans="5:6" x14ac:dyDescent="0.2">
      <c r="E1766" s="309"/>
      <c r="F1766" s="244" t="str">
        <f t="shared" si="28"/>
        <v xml:space="preserve">, </v>
      </c>
    </row>
    <row r="1767" spans="5:6" x14ac:dyDescent="0.2">
      <c r="E1767" s="309"/>
      <c r="F1767" s="244" t="str">
        <f t="shared" si="28"/>
        <v xml:space="preserve">, </v>
      </c>
    </row>
    <row r="1768" spans="5:6" x14ac:dyDescent="0.2">
      <c r="E1768" s="309"/>
      <c r="F1768" s="244" t="str">
        <f t="shared" si="28"/>
        <v xml:space="preserve">, </v>
      </c>
    </row>
    <row r="1769" spans="5:6" x14ac:dyDescent="0.2">
      <c r="E1769" s="309"/>
      <c r="F1769" s="244" t="str">
        <f t="shared" si="28"/>
        <v xml:space="preserve">, </v>
      </c>
    </row>
    <row r="1770" spans="5:6" x14ac:dyDescent="0.2">
      <c r="E1770" s="309"/>
      <c r="F1770" s="244" t="str">
        <f t="shared" si="28"/>
        <v xml:space="preserve">, </v>
      </c>
    </row>
    <row r="1771" spans="5:6" x14ac:dyDescent="0.2">
      <c r="E1771" s="309"/>
      <c r="F1771" s="244" t="str">
        <f t="shared" si="28"/>
        <v xml:space="preserve">, </v>
      </c>
    </row>
    <row r="1772" spans="5:6" x14ac:dyDescent="0.2">
      <c r="E1772" s="309"/>
      <c r="F1772" s="244" t="str">
        <f t="shared" si="28"/>
        <v xml:space="preserve">, </v>
      </c>
    </row>
    <row r="1773" spans="5:6" x14ac:dyDescent="0.2">
      <c r="E1773" s="309"/>
      <c r="F1773" s="244" t="str">
        <f t="shared" si="28"/>
        <v xml:space="preserve">, </v>
      </c>
    </row>
    <row r="1774" spans="5:6" x14ac:dyDescent="0.2">
      <c r="E1774" s="309"/>
      <c r="F1774" s="244" t="str">
        <f t="shared" si="28"/>
        <v xml:space="preserve">, </v>
      </c>
    </row>
    <row r="1775" spans="5:6" x14ac:dyDescent="0.2">
      <c r="E1775" s="309"/>
      <c r="F1775" s="244" t="str">
        <f t="shared" si="28"/>
        <v xml:space="preserve">, </v>
      </c>
    </row>
    <row r="1776" spans="5:6" x14ac:dyDescent="0.2">
      <c r="E1776" s="309"/>
      <c r="F1776" s="244" t="str">
        <f t="shared" si="28"/>
        <v xml:space="preserve">, </v>
      </c>
    </row>
    <row r="1777" spans="5:6" x14ac:dyDescent="0.2">
      <c r="E1777" s="309"/>
      <c r="F1777" s="244" t="str">
        <f t="shared" si="28"/>
        <v xml:space="preserve">, </v>
      </c>
    </row>
    <row r="1778" spans="5:6" x14ac:dyDescent="0.2">
      <c r="E1778" s="309"/>
      <c r="F1778" s="244" t="str">
        <f t="shared" si="28"/>
        <v xml:space="preserve">, </v>
      </c>
    </row>
    <row r="1779" spans="5:6" x14ac:dyDescent="0.2">
      <c r="E1779" s="309"/>
      <c r="F1779" s="244" t="str">
        <f t="shared" si="28"/>
        <v xml:space="preserve">, </v>
      </c>
    </row>
    <row r="1780" spans="5:6" x14ac:dyDescent="0.2">
      <c r="E1780" s="309"/>
      <c r="F1780" s="244" t="str">
        <f t="shared" si="28"/>
        <v xml:space="preserve">, </v>
      </c>
    </row>
    <row r="1781" spans="5:6" x14ac:dyDescent="0.2">
      <c r="E1781" s="309"/>
      <c r="F1781" s="244" t="str">
        <f t="shared" si="28"/>
        <v xml:space="preserve">, </v>
      </c>
    </row>
    <row r="1782" spans="5:6" x14ac:dyDescent="0.2">
      <c r="E1782" s="309"/>
      <c r="F1782" s="244" t="str">
        <f t="shared" si="28"/>
        <v xml:space="preserve">, </v>
      </c>
    </row>
    <row r="1783" spans="5:6" x14ac:dyDescent="0.2">
      <c r="E1783" s="309"/>
      <c r="F1783" s="244" t="str">
        <f t="shared" si="28"/>
        <v xml:space="preserve">, </v>
      </c>
    </row>
    <row r="1784" spans="5:6" x14ac:dyDescent="0.2">
      <c r="E1784" s="309"/>
      <c r="F1784" s="244" t="str">
        <f t="shared" si="28"/>
        <v xml:space="preserve">, </v>
      </c>
    </row>
    <row r="1785" spans="5:6" x14ac:dyDescent="0.2">
      <c r="E1785" s="309"/>
      <c r="F1785" s="244" t="str">
        <f t="shared" si="28"/>
        <v xml:space="preserve">, </v>
      </c>
    </row>
    <row r="1786" spans="5:6" x14ac:dyDescent="0.2">
      <c r="E1786" s="309"/>
      <c r="F1786" s="244" t="str">
        <f t="shared" si="28"/>
        <v xml:space="preserve">, </v>
      </c>
    </row>
    <row r="1787" spans="5:6" x14ac:dyDescent="0.2">
      <c r="E1787" s="309"/>
      <c r="F1787" s="244" t="str">
        <f t="shared" si="28"/>
        <v xml:space="preserve">, </v>
      </c>
    </row>
    <row r="1788" spans="5:6" x14ac:dyDescent="0.2">
      <c r="E1788" s="309"/>
      <c r="F1788" s="244" t="str">
        <f t="shared" si="28"/>
        <v xml:space="preserve">, </v>
      </c>
    </row>
    <row r="1789" spans="5:6" x14ac:dyDescent="0.2">
      <c r="E1789" s="309"/>
      <c r="F1789" s="244" t="str">
        <f t="shared" si="28"/>
        <v xml:space="preserve">, </v>
      </c>
    </row>
    <row r="1790" spans="5:6" x14ac:dyDescent="0.2">
      <c r="E1790" s="309"/>
      <c r="F1790" s="244" t="str">
        <f t="shared" si="28"/>
        <v xml:space="preserve">, </v>
      </c>
    </row>
    <row r="1791" spans="5:6" x14ac:dyDescent="0.2">
      <c r="E1791" s="309"/>
      <c r="F1791" s="244" t="str">
        <f t="shared" si="28"/>
        <v xml:space="preserve">, </v>
      </c>
    </row>
    <row r="1792" spans="5:6" x14ac:dyDescent="0.2">
      <c r="E1792" s="309"/>
      <c r="F1792" s="244" t="str">
        <f t="shared" si="28"/>
        <v xml:space="preserve">, </v>
      </c>
    </row>
    <row r="1793" spans="5:6" x14ac:dyDescent="0.2">
      <c r="E1793" s="309"/>
      <c r="F1793" s="244" t="str">
        <f t="shared" si="28"/>
        <v xml:space="preserve">, </v>
      </c>
    </row>
    <row r="1794" spans="5:6" x14ac:dyDescent="0.2">
      <c r="E1794" s="309"/>
      <c r="F1794" s="244" t="str">
        <f t="shared" si="28"/>
        <v xml:space="preserve">, </v>
      </c>
    </row>
    <row r="1795" spans="5:6" x14ac:dyDescent="0.2">
      <c r="E1795" s="309"/>
      <c r="F1795" s="244" t="str">
        <f t="shared" si="28"/>
        <v xml:space="preserve">, </v>
      </c>
    </row>
    <row r="1796" spans="5:6" x14ac:dyDescent="0.2">
      <c r="E1796" s="309"/>
      <c r="F1796" s="244" t="str">
        <f t="shared" si="28"/>
        <v xml:space="preserve">, </v>
      </c>
    </row>
    <row r="1797" spans="5:6" x14ac:dyDescent="0.2">
      <c r="E1797" s="309"/>
      <c r="F1797" s="244" t="str">
        <f t="shared" si="28"/>
        <v xml:space="preserve">, </v>
      </c>
    </row>
    <row r="1798" spans="5:6" x14ac:dyDescent="0.2">
      <c r="E1798" s="309"/>
      <c r="F1798" s="244" t="str">
        <f t="shared" si="28"/>
        <v xml:space="preserve">, </v>
      </c>
    </row>
    <row r="1799" spans="5:6" x14ac:dyDescent="0.2">
      <c r="E1799" s="309"/>
      <c r="F1799" s="244" t="str">
        <f t="shared" ref="F1799:F1862" si="29">CONCATENATE(A1799,", ", B1799)</f>
        <v xml:space="preserve">, </v>
      </c>
    </row>
    <row r="1800" spans="5:6" x14ac:dyDescent="0.2">
      <c r="E1800" s="309"/>
      <c r="F1800" s="244" t="str">
        <f t="shared" si="29"/>
        <v xml:space="preserve">, </v>
      </c>
    </row>
    <row r="1801" spans="5:6" x14ac:dyDescent="0.2">
      <c r="E1801" s="309"/>
      <c r="F1801" s="244" t="str">
        <f t="shared" si="29"/>
        <v xml:space="preserve">, </v>
      </c>
    </row>
    <row r="1802" spans="5:6" x14ac:dyDescent="0.2">
      <c r="E1802" s="309"/>
      <c r="F1802" s="244" t="str">
        <f t="shared" si="29"/>
        <v xml:space="preserve">, </v>
      </c>
    </row>
    <row r="1803" spans="5:6" x14ac:dyDescent="0.2">
      <c r="E1803" s="309"/>
      <c r="F1803" s="244" t="str">
        <f t="shared" si="29"/>
        <v xml:space="preserve">, </v>
      </c>
    </row>
    <row r="1804" spans="5:6" x14ac:dyDescent="0.2">
      <c r="E1804" s="309"/>
      <c r="F1804" s="244" t="str">
        <f t="shared" si="29"/>
        <v xml:space="preserve">, </v>
      </c>
    </row>
    <row r="1805" spans="5:6" x14ac:dyDescent="0.2">
      <c r="E1805" s="309"/>
      <c r="F1805" s="244" t="str">
        <f t="shared" si="29"/>
        <v xml:space="preserve">, </v>
      </c>
    </row>
    <row r="1806" spans="5:6" x14ac:dyDescent="0.2">
      <c r="E1806" s="309"/>
      <c r="F1806" s="244" t="str">
        <f t="shared" si="29"/>
        <v xml:space="preserve">, </v>
      </c>
    </row>
    <row r="1807" spans="5:6" x14ac:dyDescent="0.2">
      <c r="E1807" s="309"/>
      <c r="F1807" s="244" t="str">
        <f t="shared" si="29"/>
        <v xml:space="preserve">, </v>
      </c>
    </row>
    <row r="1808" spans="5:6" x14ac:dyDescent="0.2">
      <c r="E1808" s="309"/>
      <c r="F1808" s="244" t="str">
        <f t="shared" si="29"/>
        <v xml:space="preserve">, </v>
      </c>
    </row>
    <row r="1809" spans="5:6" x14ac:dyDescent="0.2">
      <c r="E1809" s="309"/>
      <c r="F1809" s="244" t="str">
        <f t="shared" si="29"/>
        <v xml:space="preserve">, </v>
      </c>
    </row>
    <row r="1810" spans="5:6" x14ac:dyDescent="0.2">
      <c r="E1810" s="309"/>
      <c r="F1810" s="244" t="str">
        <f t="shared" si="29"/>
        <v xml:space="preserve">, </v>
      </c>
    </row>
    <row r="1811" spans="5:6" x14ac:dyDescent="0.2">
      <c r="E1811" s="309"/>
      <c r="F1811" s="244" t="str">
        <f t="shared" si="29"/>
        <v xml:space="preserve">, </v>
      </c>
    </row>
    <row r="1812" spans="5:6" x14ac:dyDescent="0.2">
      <c r="E1812" s="309"/>
      <c r="F1812" s="244" t="str">
        <f t="shared" si="29"/>
        <v xml:space="preserve">, </v>
      </c>
    </row>
    <row r="1813" spans="5:6" x14ac:dyDescent="0.2">
      <c r="E1813" s="309"/>
      <c r="F1813" s="244" t="str">
        <f t="shared" si="29"/>
        <v xml:space="preserve">, </v>
      </c>
    </row>
    <row r="1814" spans="5:6" x14ac:dyDescent="0.2">
      <c r="E1814" s="309"/>
      <c r="F1814" s="244" t="str">
        <f t="shared" si="29"/>
        <v xml:space="preserve">, </v>
      </c>
    </row>
    <row r="1815" spans="5:6" x14ac:dyDescent="0.2">
      <c r="E1815" s="309"/>
      <c r="F1815" s="244" t="str">
        <f t="shared" si="29"/>
        <v xml:space="preserve">, </v>
      </c>
    </row>
    <row r="1816" spans="5:6" x14ac:dyDescent="0.2">
      <c r="E1816" s="309"/>
      <c r="F1816" s="244" t="str">
        <f t="shared" si="29"/>
        <v xml:space="preserve">, </v>
      </c>
    </row>
    <row r="1817" spans="5:6" x14ac:dyDescent="0.2">
      <c r="E1817" s="309"/>
      <c r="F1817" s="244" t="str">
        <f t="shared" si="29"/>
        <v xml:space="preserve">, </v>
      </c>
    </row>
    <row r="1818" spans="5:6" x14ac:dyDescent="0.2">
      <c r="E1818" s="309"/>
      <c r="F1818" s="244" t="str">
        <f t="shared" si="29"/>
        <v xml:space="preserve">, </v>
      </c>
    </row>
    <row r="1819" spans="5:6" x14ac:dyDescent="0.2">
      <c r="E1819" s="309"/>
      <c r="F1819" s="244" t="str">
        <f t="shared" si="29"/>
        <v xml:space="preserve">, </v>
      </c>
    </row>
    <row r="1820" spans="5:6" x14ac:dyDescent="0.2">
      <c r="E1820" s="309"/>
      <c r="F1820" s="244" t="str">
        <f t="shared" si="29"/>
        <v xml:space="preserve">, </v>
      </c>
    </row>
    <row r="1821" spans="5:6" x14ac:dyDescent="0.2">
      <c r="E1821" s="309"/>
      <c r="F1821" s="244" t="str">
        <f t="shared" si="29"/>
        <v xml:space="preserve">, </v>
      </c>
    </row>
    <row r="1822" spans="5:6" x14ac:dyDescent="0.2">
      <c r="E1822" s="309"/>
      <c r="F1822" s="244" t="str">
        <f t="shared" si="29"/>
        <v xml:space="preserve">, </v>
      </c>
    </row>
    <row r="1823" spans="5:6" x14ac:dyDescent="0.2">
      <c r="E1823" s="309"/>
      <c r="F1823" s="244" t="str">
        <f t="shared" si="29"/>
        <v xml:space="preserve">, </v>
      </c>
    </row>
    <row r="1824" spans="5:6" x14ac:dyDescent="0.2">
      <c r="E1824" s="309"/>
      <c r="F1824" s="244" t="str">
        <f t="shared" si="29"/>
        <v xml:space="preserve">, </v>
      </c>
    </row>
    <row r="1825" spans="5:6" x14ac:dyDescent="0.2">
      <c r="E1825" s="309"/>
      <c r="F1825" s="244" t="str">
        <f t="shared" si="29"/>
        <v xml:space="preserve">, </v>
      </c>
    </row>
    <row r="1826" spans="5:6" x14ac:dyDescent="0.2">
      <c r="E1826" s="309"/>
      <c r="F1826" s="244" t="str">
        <f t="shared" si="29"/>
        <v xml:space="preserve">, </v>
      </c>
    </row>
    <row r="1827" spans="5:6" x14ac:dyDescent="0.2">
      <c r="E1827" s="309"/>
      <c r="F1827" s="244" t="str">
        <f t="shared" si="29"/>
        <v xml:space="preserve">, </v>
      </c>
    </row>
    <row r="1828" spans="5:6" x14ac:dyDescent="0.2">
      <c r="E1828" s="309"/>
      <c r="F1828" s="244" t="str">
        <f t="shared" si="29"/>
        <v xml:space="preserve">, </v>
      </c>
    </row>
    <row r="1829" spans="5:6" x14ac:dyDescent="0.2">
      <c r="E1829" s="309"/>
      <c r="F1829" s="244" t="str">
        <f t="shared" si="29"/>
        <v xml:space="preserve">, </v>
      </c>
    </row>
    <row r="1830" spans="5:6" x14ac:dyDescent="0.2">
      <c r="E1830" s="309"/>
      <c r="F1830" s="244" t="str">
        <f t="shared" si="29"/>
        <v xml:space="preserve">, </v>
      </c>
    </row>
    <row r="1831" spans="5:6" x14ac:dyDescent="0.2">
      <c r="E1831" s="309"/>
      <c r="F1831" s="244" t="str">
        <f t="shared" si="29"/>
        <v xml:space="preserve">, </v>
      </c>
    </row>
    <row r="1832" spans="5:6" x14ac:dyDescent="0.2">
      <c r="E1832" s="309"/>
      <c r="F1832" s="244" t="str">
        <f t="shared" si="29"/>
        <v xml:space="preserve">, </v>
      </c>
    </row>
    <row r="1833" spans="5:6" x14ac:dyDescent="0.2">
      <c r="E1833" s="309"/>
      <c r="F1833" s="244" t="str">
        <f t="shared" si="29"/>
        <v xml:space="preserve">, </v>
      </c>
    </row>
    <row r="1834" spans="5:6" x14ac:dyDescent="0.2">
      <c r="E1834" s="309"/>
      <c r="F1834" s="244" t="str">
        <f t="shared" si="29"/>
        <v xml:space="preserve">, </v>
      </c>
    </row>
    <row r="1835" spans="5:6" x14ac:dyDescent="0.2">
      <c r="E1835" s="309"/>
      <c r="F1835" s="244" t="str">
        <f t="shared" si="29"/>
        <v xml:space="preserve">, </v>
      </c>
    </row>
    <row r="1836" spans="5:6" x14ac:dyDescent="0.2">
      <c r="E1836" s="309"/>
      <c r="F1836" s="244" t="str">
        <f t="shared" si="29"/>
        <v xml:space="preserve">, </v>
      </c>
    </row>
    <row r="1837" spans="5:6" x14ac:dyDescent="0.2">
      <c r="E1837" s="309"/>
      <c r="F1837" s="244" t="str">
        <f t="shared" si="29"/>
        <v xml:space="preserve">, </v>
      </c>
    </row>
    <row r="1838" spans="5:6" x14ac:dyDescent="0.2">
      <c r="E1838" s="309"/>
      <c r="F1838" s="244" t="str">
        <f t="shared" si="29"/>
        <v xml:space="preserve">, </v>
      </c>
    </row>
    <row r="1839" spans="5:6" x14ac:dyDescent="0.2">
      <c r="E1839" s="309"/>
      <c r="F1839" s="244" t="str">
        <f t="shared" si="29"/>
        <v xml:space="preserve">, </v>
      </c>
    </row>
    <row r="1840" spans="5:6" x14ac:dyDescent="0.2">
      <c r="E1840" s="309"/>
      <c r="F1840" s="244" t="str">
        <f t="shared" si="29"/>
        <v xml:space="preserve">, </v>
      </c>
    </row>
    <row r="1841" spans="5:6" x14ac:dyDescent="0.2">
      <c r="E1841" s="309"/>
      <c r="F1841" s="244" t="str">
        <f t="shared" si="29"/>
        <v xml:space="preserve">, </v>
      </c>
    </row>
    <row r="1842" spans="5:6" x14ac:dyDescent="0.2">
      <c r="E1842" s="309"/>
      <c r="F1842" s="244" t="str">
        <f t="shared" si="29"/>
        <v xml:space="preserve">, </v>
      </c>
    </row>
    <row r="1843" spans="5:6" x14ac:dyDescent="0.2">
      <c r="E1843" s="309"/>
      <c r="F1843" s="244" t="str">
        <f t="shared" si="29"/>
        <v xml:space="preserve">, </v>
      </c>
    </row>
    <row r="1844" spans="5:6" x14ac:dyDescent="0.2">
      <c r="E1844" s="309"/>
      <c r="F1844" s="244" t="str">
        <f t="shared" si="29"/>
        <v xml:space="preserve">, </v>
      </c>
    </row>
    <row r="1845" spans="5:6" x14ac:dyDescent="0.2">
      <c r="E1845" s="309"/>
      <c r="F1845" s="244" t="str">
        <f t="shared" si="29"/>
        <v xml:space="preserve">, </v>
      </c>
    </row>
    <row r="1846" spans="5:6" x14ac:dyDescent="0.2">
      <c r="E1846" s="309"/>
      <c r="F1846" s="244" t="str">
        <f t="shared" si="29"/>
        <v xml:space="preserve">, </v>
      </c>
    </row>
    <row r="1847" spans="5:6" x14ac:dyDescent="0.2">
      <c r="E1847" s="309"/>
      <c r="F1847" s="244" t="str">
        <f t="shared" si="29"/>
        <v xml:space="preserve">, </v>
      </c>
    </row>
    <row r="1848" spans="5:6" x14ac:dyDescent="0.2">
      <c r="E1848" s="309"/>
      <c r="F1848" s="244" t="str">
        <f t="shared" si="29"/>
        <v xml:space="preserve">, </v>
      </c>
    </row>
    <row r="1849" spans="5:6" x14ac:dyDescent="0.2">
      <c r="E1849" s="309"/>
      <c r="F1849" s="244" t="str">
        <f t="shared" si="29"/>
        <v xml:space="preserve">, </v>
      </c>
    </row>
    <row r="1850" spans="5:6" x14ac:dyDescent="0.2">
      <c r="E1850" s="309"/>
      <c r="F1850" s="244" t="str">
        <f t="shared" si="29"/>
        <v xml:space="preserve">, </v>
      </c>
    </row>
    <row r="1851" spans="5:6" x14ac:dyDescent="0.2">
      <c r="E1851" s="309"/>
      <c r="F1851" s="244" t="str">
        <f t="shared" si="29"/>
        <v xml:space="preserve">, </v>
      </c>
    </row>
    <row r="1852" spans="5:6" x14ac:dyDescent="0.2">
      <c r="E1852" s="309"/>
      <c r="F1852" s="244" t="str">
        <f t="shared" si="29"/>
        <v xml:space="preserve">, </v>
      </c>
    </row>
    <row r="1853" spans="5:6" x14ac:dyDescent="0.2">
      <c r="E1853" s="309"/>
      <c r="F1853" s="244" t="str">
        <f t="shared" si="29"/>
        <v xml:space="preserve">, </v>
      </c>
    </row>
    <row r="1854" spans="5:6" x14ac:dyDescent="0.2">
      <c r="E1854" s="309"/>
      <c r="F1854" s="244" t="str">
        <f t="shared" si="29"/>
        <v xml:space="preserve">, </v>
      </c>
    </row>
    <row r="1855" spans="5:6" x14ac:dyDescent="0.2">
      <c r="E1855" s="309"/>
      <c r="F1855" s="244" t="str">
        <f t="shared" si="29"/>
        <v xml:space="preserve">, </v>
      </c>
    </row>
    <row r="1856" spans="5:6" x14ac:dyDescent="0.2">
      <c r="E1856" s="309"/>
      <c r="F1856" s="244" t="str">
        <f t="shared" si="29"/>
        <v xml:space="preserve">, </v>
      </c>
    </row>
    <row r="1857" spans="5:6" x14ac:dyDescent="0.2">
      <c r="E1857" s="309"/>
      <c r="F1857" s="244" t="str">
        <f t="shared" si="29"/>
        <v xml:space="preserve">, </v>
      </c>
    </row>
    <row r="1858" spans="5:6" x14ac:dyDescent="0.2">
      <c r="E1858" s="309"/>
      <c r="F1858" s="244" t="str">
        <f t="shared" si="29"/>
        <v xml:space="preserve">, </v>
      </c>
    </row>
    <row r="1859" spans="5:6" x14ac:dyDescent="0.2">
      <c r="E1859" s="309"/>
      <c r="F1859" s="244" t="str">
        <f t="shared" si="29"/>
        <v xml:space="preserve">, </v>
      </c>
    </row>
    <row r="1860" spans="5:6" x14ac:dyDescent="0.2">
      <c r="E1860" s="309"/>
      <c r="F1860" s="244" t="str">
        <f t="shared" si="29"/>
        <v xml:space="preserve">, </v>
      </c>
    </row>
    <row r="1861" spans="5:6" x14ac:dyDescent="0.2">
      <c r="E1861" s="309"/>
      <c r="F1861" s="244" t="str">
        <f t="shared" si="29"/>
        <v xml:space="preserve">, </v>
      </c>
    </row>
    <row r="1862" spans="5:6" x14ac:dyDescent="0.2">
      <c r="E1862" s="309"/>
      <c r="F1862" s="244" t="str">
        <f t="shared" si="29"/>
        <v xml:space="preserve">, </v>
      </c>
    </row>
    <row r="1863" spans="5:6" x14ac:dyDescent="0.2">
      <c r="E1863" s="309"/>
      <c r="F1863" s="244" t="str">
        <f t="shared" ref="F1863:F1926" si="30">CONCATENATE(A1863,", ", B1863)</f>
        <v xml:space="preserve">, </v>
      </c>
    </row>
    <row r="1864" spans="5:6" x14ac:dyDescent="0.2">
      <c r="E1864" s="309"/>
      <c r="F1864" s="244" t="str">
        <f t="shared" si="30"/>
        <v xml:space="preserve">, </v>
      </c>
    </row>
    <row r="1865" spans="5:6" x14ac:dyDescent="0.2">
      <c r="E1865" s="309"/>
      <c r="F1865" s="244" t="str">
        <f t="shared" si="30"/>
        <v xml:space="preserve">, </v>
      </c>
    </row>
    <row r="1866" spans="5:6" x14ac:dyDescent="0.2">
      <c r="E1866" s="309"/>
      <c r="F1866" s="244" t="str">
        <f t="shared" si="30"/>
        <v xml:space="preserve">, </v>
      </c>
    </row>
    <row r="1867" spans="5:6" x14ac:dyDescent="0.2">
      <c r="E1867" s="309"/>
      <c r="F1867" s="244" t="str">
        <f t="shared" si="30"/>
        <v xml:space="preserve">, </v>
      </c>
    </row>
    <row r="1868" spans="5:6" x14ac:dyDescent="0.2">
      <c r="E1868" s="309"/>
      <c r="F1868" s="244" t="str">
        <f t="shared" si="30"/>
        <v xml:space="preserve">, </v>
      </c>
    </row>
    <row r="1869" spans="5:6" x14ac:dyDescent="0.2">
      <c r="E1869" s="309"/>
      <c r="F1869" s="244" t="str">
        <f t="shared" si="30"/>
        <v xml:space="preserve">, </v>
      </c>
    </row>
    <row r="1870" spans="5:6" x14ac:dyDescent="0.2">
      <c r="E1870" s="309"/>
      <c r="F1870" s="244" t="str">
        <f t="shared" si="30"/>
        <v xml:space="preserve">, </v>
      </c>
    </row>
    <row r="1871" spans="5:6" x14ac:dyDescent="0.2">
      <c r="E1871" s="309"/>
      <c r="F1871" s="244" t="str">
        <f t="shared" si="30"/>
        <v xml:space="preserve">, </v>
      </c>
    </row>
    <row r="1872" spans="5:6" x14ac:dyDescent="0.2">
      <c r="E1872" s="309"/>
      <c r="F1872" s="244" t="str">
        <f t="shared" si="30"/>
        <v xml:space="preserve">, </v>
      </c>
    </row>
    <row r="1873" spans="5:6" x14ac:dyDescent="0.2">
      <c r="E1873" s="309"/>
      <c r="F1873" s="244" t="str">
        <f t="shared" si="30"/>
        <v xml:space="preserve">, </v>
      </c>
    </row>
    <row r="1874" spans="5:6" x14ac:dyDescent="0.2">
      <c r="E1874" s="309"/>
      <c r="F1874" s="244" t="str">
        <f t="shared" si="30"/>
        <v xml:space="preserve">, </v>
      </c>
    </row>
    <row r="1875" spans="5:6" x14ac:dyDescent="0.2">
      <c r="E1875" s="309"/>
      <c r="F1875" s="244" t="str">
        <f t="shared" si="30"/>
        <v xml:space="preserve">, </v>
      </c>
    </row>
    <row r="1876" spans="5:6" x14ac:dyDescent="0.2">
      <c r="E1876" s="309"/>
      <c r="F1876" s="244" t="str">
        <f t="shared" si="30"/>
        <v xml:space="preserve">, </v>
      </c>
    </row>
    <row r="1877" spans="5:6" x14ac:dyDescent="0.2">
      <c r="E1877" s="309"/>
      <c r="F1877" s="244" t="str">
        <f t="shared" si="30"/>
        <v xml:space="preserve">, </v>
      </c>
    </row>
    <row r="1878" spans="5:6" x14ac:dyDescent="0.2">
      <c r="E1878" s="309"/>
      <c r="F1878" s="244" t="str">
        <f t="shared" si="30"/>
        <v xml:space="preserve">, </v>
      </c>
    </row>
    <row r="1879" spans="5:6" x14ac:dyDescent="0.2">
      <c r="E1879" s="309"/>
      <c r="F1879" s="244" t="str">
        <f t="shared" si="30"/>
        <v xml:space="preserve">, </v>
      </c>
    </row>
    <row r="1880" spans="5:6" x14ac:dyDescent="0.2">
      <c r="E1880" s="309"/>
      <c r="F1880" s="244" t="str">
        <f t="shared" si="30"/>
        <v xml:space="preserve">, </v>
      </c>
    </row>
    <row r="1881" spans="5:6" x14ac:dyDescent="0.2">
      <c r="E1881" s="309"/>
      <c r="F1881" s="244" t="str">
        <f t="shared" si="30"/>
        <v xml:space="preserve">, </v>
      </c>
    </row>
    <row r="1882" spans="5:6" x14ac:dyDescent="0.2">
      <c r="E1882" s="309"/>
      <c r="F1882" s="244" t="str">
        <f t="shared" si="30"/>
        <v xml:space="preserve">, </v>
      </c>
    </row>
    <row r="1883" spans="5:6" x14ac:dyDescent="0.2">
      <c r="E1883" s="309"/>
      <c r="F1883" s="244" t="str">
        <f t="shared" si="30"/>
        <v xml:space="preserve">, </v>
      </c>
    </row>
    <row r="1884" spans="5:6" x14ac:dyDescent="0.2">
      <c r="E1884" s="309"/>
      <c r="F1884" s="244" t="str">
        <f t="shared" si="30"/>
        <v xml:space="preserve">, </v>
      </c>
    </row>
    <row r="1885" spans="5:6" x14ac:dyDescent="0.2">
      <c r="E1885" s="309"/>
      <c r="F1885" s="244" t="str">
        <f t="shared" si="30"/>
        <v xml:space="preserve">, </v>
      </c>
    </row>
    <row r="1886" spans="5:6" x14ac:dyDescent="0.2">
      <c r="E1886" s="309"/>
      <c r="F1886" s="244" t="str">
        <f t="shared" si="30"/>
        <v xml:space="preserve">, </v>
      </c>
    </row>
    <row r="1887" spans="5:6" x14ac:dyDescent="0.2">
      <c r="E1887" s="309"/>
      <c r="F1887" s="244" t="str">
        <f t="shared" si="30"/>
        <v xml:space="preserve">, </v>
      </c>
    </row>
    <row r="1888" spans="5:6" x14ac:dyDescent="0.2">
      <c r="E1888" s="309"/>
      <c r="F1888" s="244" t="str">
        <f t="shared" si="30"/>
        <v xml:space="preserve">, </v>
      </c>
    </row>
    <row r="1889" spans="5:6" x14ac:dyDescent="0.2">
      <c r="E1889" s="309"/>
      <c r="F1889" s="244" t="str">
        <f t="shared" si="30"/>
        <v xml:space="preserve">, </v>
      </c>
    </row>
    <row r="1890" spans="5:6" x14ac:dyDescent="0.2">
      <c r="E1890" s="309"/>
      <c r="F1890" s="244" t="str">
        <f t="shared" si="30"/>
        <v xml:space="preserve">, </v>
      </c>
    </row>
    <row r="1891" spans="5:6" x14ac:dyDescent="0.2">
      <c r="E1891" s="309"/>
      <c r="F1891" s="244" t="str">
        <f t="shared" si="30"/>
        <v xml:space="preserve">, </v>
      </c>
    </row>
    <row r="1892" spans="5:6" x14ac:dyDescent="0.2">
      <c r="E1892" s="309"/>
      <c r="F1892" s="244" t="str">
        <f t="shared" si="30"/>
        <v xml:space="preserve">, </v>
      </c>
    </row>
    <row r="1893" spans="5:6" x14ac:dyDescent="0.2">
      <c r="E1893" s="309"/>
      <c r="F1893" s="244" t="str">
        <f t="shared" si="30"/>
        <v xml:space="preserve">, </v>
      </c>
    </row>
    <row r="1894" spans="5:6" x14ac:dyDescent="0.2">
      <c r="E1894" s="309"/>
      <c r="F1894" s="244" t="str">
        <f t="shared" si="30"/>
        <v xml:space="preserve">, </v>
      </c>
    </row>
    <row r="1895" spans="5:6" x14ac:dyDescent="0.2">
      <c r="E1895" s="309"/>
      <c r="F1895" s="244" t="str">
        <f t="shared" si="30"/>
        <v xml:space="preserve">, </v>
      </c>
    </row>
    <row r="1896" spans="5:6" x14ac:dyDescent="0.2">
      <c r="E1896" s="309"/>
      <c r="F1896" s="244" t="str">
        <f t="shared" si="30"/>
        <v xml:space="preserve">, </v>
      </c>
    </row>
    <row r="1897" spans="5:6" x14ac:dyDescent="0.2">
      <c r="E1897" s="309"/>
      <c r="F1897" s="244" t="str">
        <f t="shared" si="30"/>
        <v xml:space="preserve">, </v>
      </c>
    </row>
    <row r="1898" spans="5:6" x14ac:dyDescent="0.2">
      <c r="E1898" s="309"/>
      <c r="F1898" s="244" t="str">
        <f t="shared" si="30"/>
        <v xml:space="preserve">, </v>
      </c>
    </row>
    <row r="1899" spans="5:6" x14ac:dyDescent="0.2">
      <c r="E1899" s="309"/>
      <c r="F1899" s="244" t="str">
        <f t="shared" si="30"/>
        <v xml:space="preserve">, </v>
      </c>
    </row>
    <row r="1900" spans="5:6" x14ac:dyDescent="0.2">
      <c r="E1900" s="309"/>
      <c r="F1900" s="244" t="str">
        <f t="shared" si="30"/>
        <v xml:space="preserve">, </v>
      </c>
    </row>
    <row r="1901" spans="5:6" x14ac:dyDescent="0.2">
      <c r="E1901" s="309"/>
      <c r="F1901" s="244" t="str">
        <f t="shared" si="30"/>
        <v xml:space="preserve">, </v>
      </c>
    </row>
    <row r="1902" spans="5:6" x14ac:dyDescent="0.2">
      <c r="E1902" s="309"/>
      <c r="F1902" s="244" t="str">
        <f t="shared" si="30"/>
        <v xml:space="preserve">, </v>
      </c>
    </row>
    <row r="1903" spans="5:6" x14ac:dyDescent="0.2">
      <c r="E1903" s="309"/>
      <c r="F1903" s="244" t="str">
        <f t="shared" si="30"/>
        <v xml:space="preserve">, </v>
      </c>
    </row>
    <row r="1904" spans="5:6" x14ac:dyDescent="0.2">
      <c r="E1904" s="309"/>
      <c r="F1904" s="244" t="str">
        <f t="shared" si="30"/>
        <v xml:space="preserve">, </v>
      </c>
    </row>
    <row r="1905" spans="5:6" x14ac:dyDescent="0.2">
      <c r="E1905" s="309"/>
      <c r="F1905" s="244" t="str">
        <f t="shared" si="30"/>
        <v xml:space="preserve">, </v>
      </c>
    </row>
    <row r="1906" spans="5:6" x14ac:dyDescent="0.2">
      <c r="E1906" s="309"/>
      <c r="F1906" s="244" t="str">
        <f t="shared" si="30"/>
        <v xml:space="preserve">, </v>
      </c>
    </row>
    <row r="1907" spans="5:6" x14ac:dyDescent="0.2">
      <c r="E1907" s="309"/>
      <c r="F1907" s="244" t="str">
        <f t="shared" si="30"/>
        <v xml:space="preserve">, </v>
      </c>
    </row>
    <row r="1908" spans="5:6" x14ac:dyDescent="0.2">
      <c r="E1908" s="309"/>
      <c r="F1908" s="244" t="str">
        <f t="shared" si="30"/>
        <v xml:space="preserve">, </v>
      </c>
    </row>
    <row r="1909" spans="5:6" x14ac:dyDescent="0.2">
      <c r="E1909" s="309"/>
      <c r="F1909" s="244" t="str">
        <f t="shared" si="30"/>
        <v xml:space="preserve">, </v>
      </c>
    </row>
    <row r="1910" spans="5:6" x14ac:dyDescent="0.2">
      <c r="E1910" s="309"/>
      <c r="F1910" s="244" t="str">
        <f t="shared" si="30"/>
        <v xml:space="preserve">, </v>
      </c>
    </row>
    <row r="1911" spans="5:6" x14ac:dyDescent="0.2">
      <c r="E1911" s="309"/>
      <c r="F1911" s="244" t="str">
        <f t="shared" si="30"/>
        <v xml:space="preserve">, </v>
      </c>
    </row>
    <row r="1912" spans="5:6" x14ac:dyDescent="0.2">
      <c r="E1912" s="309"/>
      <c r="F1912" s="244" t="str">
        <f t="shared" si="30"/>
        <v xml:space="preserve">, </v>
      </c>
    </row>
    <row r="1913" spans="5:6" x14ac:dyDescent="0.2">
      <c r="E1913" s="309"/>
      <c r="F1913" s="244" t="str">
        <f t="shared" si="30"/>
        <v xml:space="preserve">, </v>
      </c>
    </row>
    <row r="1914" spans="5:6" x14ac:dyDescent="0.2">
      <c r="E1914" s="309"/>
      <c r="F1914" s="244" t="str">
        <f t="shared" si="30"/>
        <v xml:space="preserve">, </v>
      </c>
    </row>
    <row r="1915" spans="5:6" x14ac:dyDescent="0.2">
      <c r="E1915" s="309"/>
      <c r="F1915" s="244" t="str">
        <f t="shared" si="30"/>
        <v xml:space="preserve">, </v>
      </c>
    </row>
    <row r="1916" spans="5:6" x14ac:dyDescent="0.2">
      <c r="E1916" s="309"/>
      <c r="F1916" s="244" t="str">
        <f t="shared" si="30"/>
        <v xml:space="preserve">, </v>
      </c>
    </row>
    <row r="1917" spans="5:6" x14ac:dyDescent="0.2">
      <c r="E1917" s="309"/>
      <c r="F1917" s="244" t="str">
        <f t="shared" si="30"/>
        <v xml:space="preserve">, </v>
      </c>
    </row>
    <row r="1918" spans="5:6" x14ac:dyDescent="0.2">
      <c r="E1918" s="309"/>
      <c r="F1918" s="244" t="str">
        <f t="shared" si="30"/>
        <v xml:space="preserve">, </v>
      </c>
    </row>
    <row r="1919" spans="5:6" x14ac:dyDescent="0.2">
      <c r="E1919" s="309"/>
      <c r="F1919" s="244" t="str">
        <f t="shared" si="30"/>
        <v xml:space="preserve">, </v>
      </c>
    </row>
    <row r="1920" spans="5:6" x14ac:dyDescent="0.2">
      <c r="E1920" s="309"/>
      <c r="F1920" s="244" t="str">
        <f t="shared" si="30"/>
        <v xml:space="preserve">, </v>
      </c>
    </row>
    <row r="1921" spans="5:6" x14ac:dyDescent="0.2">
      <c r="E1921" s="309"/>
      <c r="F1921" s="244" t="str">
        <f t="shared" si="30"/>
        <v xml:space="preserve">, </v>
      </c>
    </row>
    <row r="1922" spans="5:6" x14ac:dyDescent="0.2">
      <c r="E1922" s="309"/>
      <c r="F1922" s="244" t="str">
        <f t="shared" si="30"/>
        <v xml:space="preserve">, </v>
      </c>
    </row>
    <row r="1923" spans="5:6" x14ac:dyDescent="0.2">
      <c r="E1923" s="309"/>
      <c r="F1923" s="244" t="str">
        <f t="shared" si="30"/>
        <v xml:space="preserve">, </v>
      </c>
    </row>
    <row r="1924" spans="5:6" x14ac:dyDescent="0.2">
      <c r="E1924" s="309"/>
      <c r="F1924" s="244" t="str">
        <f t="shared" si="30"/>
        <v xml:space="preserve">, </v>
      </c>
    </row>
    <row r="1925" spans="5:6" x14ac:dyDescent="0.2">
      <c r="E1925" s="309"/>
      <c r="F1925" s="244" t="str">
        <f t="shared" si="30"/>
        <v xml:space="preserve">, </v>
      </c>
    </row>
    <row r="1926" spans="5:6" x14ac:dyDescent="0.2">
      <c r="E1926" s="309"/>
      <c r="F1926" s="244" t="str">
        <f t="shared" si="30"/>
        <v xml:space="preserve">, </v>
      </c>
    </row>
    <row r="1927" spans="5:6" x14ac:dyDescent="0.2">
      <c r="E1927" s="309"/>
      <c r="F1927" s="244" t="str">
        <f t="shared" ref="F1927:F1990" si="31">CONCATENATE(A1927,", ", B1927)</f>
        <v xml:space="preserve">, </v>
      </c>
    </row>
    <row r="1928" spans="5:6" x14ac:dyDescent="0.2">
      <c r="E1928" s="309"/>
      <c r="F1928" s="244" t="str">
        <f t="shared" si="31"/>
        <v xml:space="preserve">, </v>
      </c>
    </row>
    <row r="1929" spans="5:6" x14ac:dyDescent="0.2">
      <c r="E1929" s="309"/>
      <c r="F1929" s="244" t="str">
        <f t="shared" si="31"/>
        <v xml:space="preserve">, </v>
      </c>
    </row>
    <row r="1930" spans="5:6" x14ac:dyDescent="0.2">
      <c r="E1930" s="309"/>
      <c r="F1930" s="244" t="str">
        <f t="shared" si="31"/>
        <v xml:space="preserve">, </v>
      </c>
    </row>
    <row r="1931" spans="5:6" x14ac:dyDescent="0.2">
      <c r="E1931" s="309"/>
      <c r="F1931" s="244" t="str">
        <f t="shared" si="31"/>
        <v xml:space="preserve">, </v>
      </c>
    </row>
    <row r="1932" spans="5:6" x14ac:dyDescent="0.2">
      <c r="E1932" s="309"/>
      <c r="F1932" s="244" t="str">
        <f t="shared" si="31"/>
        <v xml:space="preserve">, </v>
      </c>
    </row>
    <row r="1933" spans="5:6" x14ac:dyDescent="0.2">
      <c r="E1933" s="309"/>
      <c r="F1933" s="244" t="str">
        <f t="shared" si="31"/>
        <v xml:space="preserve">, </v>
      </c>
    </row>
    <row r="1934" spans="5:6" x14ac:dyDescent="0.2">
      <c r="E1934" s="309"/>
      <c r="F1934" s="244" t="str">
        <f t="shared" si="31"/>
        <v xml:space="preserve">, </v>
      </c>
    </row>
    <row r="1935" spans="5:6" x14ac:dyDescent="0.2">
      <c r="E1935" s="309"/>
      <c r="F1935" s="244" t="str">
        <f t="shared" si="31"/>
        <v xml:space="preserve">, </v>
      </c>
    </row>
    <row r="1936" spans="5:6" x14ac:dyDescent="0.2">
      <c r="E1936" s="309"/>
      <c r="F1936" s="244" t="str">
        <f t="shared" si="31"/>
        <v xml:space="preserve">, </v>
      </c>
    </row>
    <row r="1937" spans="5:6" x14ac:dyDescent="0.2">
      <c r="E1937" s="309"/>
      <c r="F1937" s="244" t="str">
        <f t="shared" si="31"/>
        <v xml:space="preserve">, </v>
      </c>
    </row>
    <row r="1938" spans="5:6" x14ac:dyDescent="0.2">
      <c r="E1938" s="309"/>
      <c r="F1938" s="244" t="str">
        <f t="shared" si="31"/>
        <v xml:space="preserve">, </v>
      </c>
    </row>
    <row r="1939" spans="5:6" x14ac:dyDescent="0.2">
      <c r="E1939" s="309"/>
      <c r="F1939" s="244" t="str">
        <f t="shared" si="31"/>
        <v xml:space="preserve">, </v>
      </c>
    </row>
    <row r="1940" spans="5:6" x14ac:dyDescent="0.2">
      <c r="E1940" s="309"/>
      <c r="F1940" s="244" t="str">
        <f t="shared" si="31"/>
        <v xml:space="preserve">, </v>
      </c>
    </row>
    <row r="1941" spans="5:6" x14ac:dyDescent="0.2">
      <c r="E1941" s="309"/>
      <c r="F1941" s="244" t="str">
        <f t="shared" si="31"/>
        <v xml:space="preserve">, </v>
      </c>
    </row>
    <row r="1942" spans="5:6" x14ac:dyDescent="0.2">
      <c r="E1942" s="309"/>
      <c r="F1942" s="244" t="str">
        <f t="shared" si="31"/>
        <v xml:space="preserve">, </v>
      </c>
    </row>
    <row r="1943" spans="5:6" x14ac:dyDescent="0.2">
      <c r="E1943" s="309"/>
      <c r="F1943" s="244" t="str">
        <f t="shared" si="31"/>
        <v xml:space="preserve">, </v>
      </c>
    </row>
    <row r="1944" spans="5:6" x14ac:dyDescent="0.2">
      <c r="E1944" s="309"/>
      <c r="F1944" s="244" t="str">
        <f t="shared" si="31"/>
        <v xml:space="preserve">, </v>
      </c>
    </row>
    <row r="1945" spans="5:6" x14ac:dyDescent="0.2">
      <c r="E1945" s="309"/>
      <c r="F1945" s="244" t="str">
        <f t="shared" si="31"/>
        <v xml:space="preserve">, </v>
      </c>
    </row>
    <row r="1946" spans="5:6" x14ac:dyDescent="0.2">
      <c r="E1946" s="309"/>
      <c r="F1946" s="244" t="str">
        <f t="shared" si="31"/>
        <v xml:space="preserve">, </v>
      </c>
    </row>
    <row r="1947" spans="5:6" x14ac:dyDescent="0.2">
      <c r="E1947" s="309"/>
      <c r="F1947" s="244" t="str">
        <f t="shared" si="31"/>
        <v xml:space="preserve">, </v>
      </c>
    </row>
    <row r="1948" spans="5:6" x14ac:dyDescent="0.2">
      <c r="E1948" s="309"/>
      <c r="F1948" s="244" t="str">
        <f t="shared" si="31"/>
        <v xml:space="preserve">, </v>
      </c>
    </row>
    <row r="1949" spans="5:6" x14ac:dyDescent="0.2">
      <c r="E1949" s="309"/>
      <c r="F1949" s="244" t="str">
        <f t="shared" si="31"/>
        <v xml:space="preserve">, </v>
      </c>
    </row>
    <row r="1950" spans="5:6" x14ac:dyDescent="0.2">
      <c r="E1950" s="309"/>
      <c r="F1950" s="244" t="str">
        <f t="shared" si="31"/>
        <v xml:space="preserve">, </v>
      </c>
    </row>
    <row r="1951" spans="5:6" x14ac:dyDescent="0.2">
      <c r="E1951" s="309"/>
      <c r="F1951" s="244" t="str">
        <f t="shared" si="31"/>
        <v xml:space="preserve">, </v>
      </c>
    </row>
    <row r="1952" spans="5:6" x14ac:dyDescent="0.2">
      <c r="E1952" s="309"/>
      <c r="F1952" s="244" t="str">
        <f t="shared" si="31"/>
        <v xml:space="preserve">, </v>
      </c>
    </row>
    <row r="1953" spans="5:6" x14ac:dyDescent="0.2">
      <c r="E1953" s="309"/>
      <c r="F1953" s="244" t="str">
        <f t="shared" si="31"/>
        <v xml:space="preserve">, </v>
      </c>
    </row>
    <row r="1954" spans="5:6" x14ac:dyDescent="0.2">
      <c r="E1954" s="309"/>
      <c r="F1954" s="244" t="str">
        <f t="shared" si="31"/>
        <v xml:space="preserve">, </v>
      </c>
    </row>
    <row r="1955" spans="5:6" x14ac:dyDescent="0.2">
      <c r="E1955" s="309"/>
      <c r="F1955" s="244" t="str">
        <f t="shared" si="31"/>
        <v xml:space="preserve">, </v>
      </c>
    </row>
    <row r="1956" spans="5:6" x14ac:dyDescent="0.2">
      <c r="E1956" s="309"/>
      <c r="F1956" s="244" t="str">
        <f t="shared" si="31"/>
        <v xml:space="preserve">, </v>
      </c>
    </row>
    <row r="1957" spans="5:6" x14ac:dyDescent="0.2">
      <c r="E1957" s="309"/>
      <c r="F1957" s="244" t="str">
        <f t="shared" si="31"/>
        <v xml:space="preserve">, </v>
      </c>
    </row>
    <row r="1958" spans="5:6" x14ac:dyDescent="0.2">
      <c r="E1958" s="309"/>
      <c r="F1958" s="244" t="str">
        <f t="shared" si="31"/>
        <v xml:space="preserve">, </v>
      </c>
    </row>
    <row r="1959" spans="5:6" x14ac:dyDescent="0.2">
      <c r="E1959" s="309"/>
      <c r="F1959" s="244" t="str">
        <f t="shared" si="31"/>
        <v xml:space="preserve">, </v>
      </c>
    </row>
    <row r="1960" spans="5:6" x14ac:dyDescent="0.2">
      <c r="E1960" s="309"/>
      <c r="F1960" s="244" t="str">
        <f t="shared" si="31"/>
        <v xml:space="preserve">, </v>
      </c>
    </row>
    <row r="1961" spans="5:6" x14ac:dyDescent="0.2">
      <c r="E1961" s="309"/>
      <c r="F1961" s="244" t="str">
        <f t="shared" si="31"/>
        <v xml:space="preserve">, </v>
      </c>
    </row>
    <row r="1962" spans="5:6" x14ac:dyDescent="0.2">
      <c r="E1962" s="309"/>
      <c r="F1962" s="244" t="str">
        <f t="shared" si="31"/>
        <v xml:space="preserve">, </v>
      </c>
    </row>
    <row r="1963" spans="5:6" x14ac:dyDescent="0.2">
      <c r="E1963" s="309"/>
      <c r="F1963" s="244" t="str">
        <f t="shared" si="31"/>
        <v xml:space="preserve">, </v>
      </c>
    </row>
    <row r="1964" spans="5:6" x14ac:dyDescent="0.2">
      <c r="E1964" s="309"/>
      <c r="F1964" s="244" t="str">
        <f t="shared" si="31"/>
        <v xml:space="preserve">, </v>
      </c>
    </row>
    <row r="1965" spans="5:6" x14ac:dyDescent="0.2">
      <c r="E1965" s="309"/>
      <c r="F1965" s="244" t="str">
        <f t="shared" si="31"/>
        <v xml:space="preserve">, </v>
      </c>
    </row>
    <row r="1966" spans="5:6" x14ac:dyDescent="0.2">
      <c r="E1966" s="309"/>
      <c r="F1966" s="244" t="str">
        <f t="shared" si="31"/>
        <v xml:space="preserve">, </v>
      </c>
    </row>
    <row r="1967" spans="5:6" x14ac:dyDescent="0.2">
      <c r="E1967" s="309"/>
      <c r="F1967" s="244" t="str">
        <f t="shared" si="31"/>
        <v xml:space="preserve">, </v>
      </c>
    </row>
    <row r="1968" spans="5:6" x14ac:dyDescent="0.2">
      <c r="E1968" s="309"/>
      <c r="F1968" s="244" t="str">
        <f t="shared" si="31"/>
        <v xml:space="preserve">, </v>
      </c>
    </row>
    <row r="1969" spans="5:6" x14ac:dyDescent="0.2">
      <c r="E1969" s="309"/>
      <c r="F1969" s="244" t="str">
        <f t="shared" si="31"/>
        <v xml:space="preserve">, </v>
      </c>
    </row>
    <row r="1970" spans="5:6" x14ac:dyDescent="0.2">
      <c r="E1970" s="309"/>
      <c r="F1970" s="244" t="str">
        <f t="shared" si="31"/>
        <v xml:space="preserve">, </v>
      </c>
    </row>
    <row r="1971" spans="5:6" x14ac:dyDescent="0.2">
      <c r="E1971" s="309"/>
      <c r="F1971" s="244" t="str">
        <f t="shared" si="31"/>
        <v xml:space="preserve">, </v>
      </c>
    </row>
    <row r="1972" spans="5:6" x14ac:dyDescent="0.2">
      <c r="E1972" s="309"/>
      <c r="F1972" s="244" t="str">
        <f t="shared" si="31"/>
        <v xml:space="preserve">, </v>
      </c>
    </row>
    <row r="1973" spans="5:6" x14ac:dyDescent="0.2">
      <c r="E1973" s="309"/>
      <c r="F1973" s="244" t="str">
        <f t="shared" si="31"/>
        <v xml:space="preserve">, </v>
      </c>
    </row>
    <row r="1974" spans="5:6" x14ac:dyDescent="0.2">
      <c r="E1974" s="309"/>
      <c r="F1974" s="244" t="str">
        <f t="shared" si="31"/>
        <v xml:space="preserve">, </v>
      </c>
    </row>
    <row r="1975" spans="5:6" x14ac:dyDescent="0.2">
      <c r="E1975" s="309"/>
      <c r="F1975" s="244" t="str">
        <f t="shared" si="31"/>
        <v xml:space="preserve">, </v>
      </c>
    </row>
    <row r="1976" spans="5:6" x14ac:dyDescent="0.2">
      <c r="E1976" s="309"/>
      <c r="F1976" s="244" t="str">
        <f t="shared" si="31"/>
        <v xml:space="preserve">, </v>
      </c>
    </row>
    <row r="1977" spans="5:6" x14ac:dyDescent="0.2">
      <c r="E1977" s="309"/>
      <c r="F1977" s="244" t="str">
        <f t="shared" si="31"/>
        <v xml:space="preserve">, </v>
      </c>
    </row>
    <row r="1978" spans="5:6" x14ac:dyDescent="0.2">
      <c r="E1978" s="309"/>
      <c r="F1978" s="244" t="str">
        <f t="shared" si="31"/>
        <v xml:space="preserve">, </v>
      </c>
    </row>
    <row r="1979" spans="5:6" x14ac:dyDescent="0.2">
      <c r="E1979" s="309"/>
      <c r="F1979" s="244" t="str">
        <f t="shared" si="31"/>
        <v xml:space="preserve">, </v>
      </c>
    </row>
    <row r="1980" spans="5:6" x14ac:dyDescent="0.2">
      <c r="E1980" s="309"/>
      <c r="F1980" s="244" t="str">
        <f t="shared" si="31"/>
        <v xml:space="preserve">, </v>
      </c>
    </row>
    <row r="1981" spans="5:6" x14ac:dyDescent="0.2">
      <c r="E1981" s="309"/>
      <c r="F1981" s="244" t="str">
        <f t="shared" si="31"/>
        <v xml:space="preserve">, </v>
      </c>
    </row>
    <row r="1982" spans="5:6" x14ac:dyDescent="0.2">
      <c r="E1982" s="309"/>
      <c r="F1982" s="244" t="str">
        <f t="shared" si="31"/>
        <v xml:space="preserve">, </v>
      </c>
    </row>
    <row r="1983" spans="5:6" x14ac:dyDescent="0.2">
      <c r="E1983" s="309"/>
      <c r="F1983" s="244" t="str">
        <f t="shared" si="31"/>
        <v xml:space="preserve">, </v>
      </c>
    </row>
    <row r="1984" spans="5:6" x14ac:dyDescent="0.2">
      <c r="E1984" s="309"/>
      <c r="F1984" s="244" t="str">
        <f t="shared" si="31"/>
        <v xml:space="preserve">, </v>
      </c>
    </row>
    <row r="1985" spans="5:6" x14ac:dyDescent="0.2">
      <c r="E1985" s="309"/>
      <c r="F1985" s="244" t="str">
        <f t="shared" si="31"/>
        <v xml:space="preserve">, </v>
      </c>
    </row>
    <row r="1986" spans="5:6" x14ac:dyDescent="0.2">
      <c r="E1986" s="309"/>
      <c r="F1986" s="244" t="str">
        <f t="shared" si="31"/>
        <v xml:space="preserve">, </v>
      </c>
    </row>
    <row r="1987" spans="5:6" x14ac:dyDescent="0.2">
      <c r="E1987" s="309"/>
      <c r="F1987" s="244" t="str">
        <f t="shared" si="31"/>
        <v xml:space="preserve">, </v>
      </c>
    </row>
    <row r="1988" spans="5:6" x14ac:dyDescent="0.2">
      <c r="E1988" s="309"/>
      <c r="F1988" s="244" t="str">
        <f t="shared" si="31"/>
        <v xml:space="preserve">, </v>
      </c>
    </row>
    <row r="1989" spans="5:6" x14ac:dyDescent="0.2">
      <c r="E1989" s="309"/>
      <c r="F1989" s="244" t="str">
        <f t="shared" si="31"/>
        <v xml:space="preserve">, </v>
      </c>
    </row>
    <row r="1990" spans="5:6" x14ac:dyDescent="0.2">
      <c r="E1990" s="309"/>
      <c r="F1990" s="244" t="str">
        <f t="shared" si="31"/>
        <v xml:space="preserve">, </v>
      </c>
    </row>
    <row r="1991" spans="5:6" x14ac:dyDescent="0.2">
      <c r="E1991" s="309"/>
      <c r="F1991" s="244" t="str">
        <f t="shared" ref="F1991:F2054" si="32">CONCATENATE(A1991,", ", B1991)</f>
        <v xml:space="preserve">, </v>
      </c>
    </row>
    <row r="1992" spans="5:6" x14ac:dyDescent="0.2">
      <c r="E1992" s="309"/>
      <c r="F1992" s="244" t="str">
        <f t="shared" si="32"/>
        <v xml:space="preserve">, </v>
      </c>
    </row>
    <row r="1993" spans="5:6" x14ac:dyDescent="0.2">
      <c r="E1993" s="309"/>
      <c r="F1993" s="244" t="str">
        <f t="shared" si="32"/>
        <v xml:space="preserve">, </v>
      </c>
    </row>
    <row r="1994" spans="5:6" x14ac:dyDescent="0.2">
      <c r="E1994" s="309"/>
      <c r="F1994" s="244" t="str">
        <f t="shared" si="32"/>
        <v xml:space="preserve">, </v>
      </c>
    </row>
    <row r="1995" spans="5:6" x14ac:dyDescent="0.2">
      <c r="E1995" s="309"/>
      <c r="F1995" s="244" t="str">
        <f t="shared" si="32"/>
        <v xml:space="preserve">, </v>
      </c>
    </row>
    <row r="1996" spans="5:6" x14ac:dyDescent="0.2">
      <c r="E1996" s="309"/>
      <c r="F1996" s="244" t="str">
        <f t="shared" si="32"/>
        <v xml:space="preserve">, </v>
      </c>
    </row>
    <row r="1997" spans="5:6" x14ac:dyDescent="0.2">
      <c r="E1997" s="309"/>
      <c r="F1997" s="244" t="str">
        <f t="shared" si="32"/>
        <v xml:space="preserve">, </v>
      </c>
    </row>
    <row r="1998" spans="5:6" x14ac:dyDescent="0.2">
      <c r="E1998" s="309"/>
      <c r="F1998" s="244" t="str">
        <f t="shared" si="32"/>
        <v xml:space="preserve">, </v>
      </c>
    </row>
    <row r="1999" spans="5:6" x14ac:dyDescent="0.2">
      <c r="E1999" s="309"/>
      <c r="F1999" s="244" t="str">
        <f t="shared" si="32"/>
        <v xml:space="preserve">, </v>
      </c>
    </row>
    <row r="2000" spans="5:6" x14ac:dyDescent="0.2">
      <c r="E2000" s="309"/>
      <c r="F2000" s="244" t="str">
        <f t="shared" si="32"/>
        <v xml:space="preserve">, </v>
      </c>
    </row>
    <row r="2001" spans="5:6" x14ac:dyDescent="0.2">
      <c r="E2001" s="309"/>
      <c r="F2001" s="244" t="str">
        <f t="shared" si="32"/>
        <v xml:space="preserve">, </v>
      </c>
    </row>
    <row r="2002" spans="5:6" x14ac:dyDescent="0.2">
      <c r="E2002" s="309"/>
      <c r="F2002" s="244" t="str">
        <f t="shared" si="32"/>
        <v xml:space="preserve">, </v>
      </c>
    </row>
    <row r="2003" spans="5:6" x14ac:dyDescent="0.2">
      <c r="E2003" s="309"/>
      <c r="F2003" s="244" t="str">
        <f t="shared" si="32"/>
        <v xml:space="preserve">, </v>
      </c>
    </row>
    <row r="2004" spans="5:6" x14ac:dyDescent="0.2">
      <c r="E2004" s="309"/>
      <c r="F2004" s="244" t="str">
        <f t="shared" si="32"/>
        <v xml:space="preserve">, </v>
      </c>
    </row>
    <row r="2005" spans="5:6" x14ac:dyDescent="0.2">
      <c r="E2005" s="309"/>
      <c r="F2005" s="244" t="str">
        <f t="shared" si="32"/>
        <v xml:space="preserve">, </v>
      </c>
    </row>
    <row r="2006" spans="5:6" x14ac:dyDescent="0.2">
      <c r="E2006" s="309"/>
      <c r="F2006" s="244" t="str">
        <f t="shared" si="32"/>
        <v xml:space="preserve">, </v>
      </c>
    </row>
    <row r="2007" spans="5:6" x14ac:dyDescent="0.2">
      <c r="E2007" s="309"/>
      <c r="F2007" s="244" t="str">
        <f t="shared" si="32"/>
        <v xml:space="preserve">, </v>
      </c>
    </row>
    <row r="2008" spans="5:6" x14ac:dyDescent="0.2">
      <c r="E2008" s="309"/>
      <c r="F2008" s="244" t="str">
        <f t="shared" si="32"/>
        <v xml:space="preserve">, </v>
      </c>
    </row>
    <row r="2009" spans="5:6" x14ac:dyDescent="0.2">
      <c r="E2009" s="309"/>
      <c r="F2009" s="244" t="str">
        <f t="shared" si="32"/>
        <v xml:space="preserve">, </v>
      </c>
    </row>
    <row r="2010" spans="5:6" x14ac:dyDescent="0.2">
      <c r="E2010" s="309"/>
      <c r="F2010" s="244" t="str">
        <f t="shared" si="32"/>
        <v xml:space="preserve">, </v>
      </c>
    </row>
    <row r="2011" spans="5:6" x14ac:dyDescent="0.2">
      <c r="E2011" s="309"/>
      <c r="F2011" s="244" t="str">
        <f t="shared" si="32"/>
        <v xml:space="preserve">, </v>
      </c>
    </row>
    <row r="2012" spans="5:6" x14ac:dyDescent="0.2">
      <c r="E2012" s="309"/>
      <c r="F2012" s="244" t="str">
        <f t="shared" si="32"/>
        <v xml:space="preserve">, </v>
      </c>
    </row>
    <row r="2013" spans="5:6" x14ac:dyDescent="0.2">
      <c r="E2013" s="309"/>
      <c r="F2013" s="244" t="str">
        <f t="shared" si="32"/>
        <v xml:space="preserve">, </v>
      </c>
    </row>
    <row r="2014" spans="5:6" x14ac:dyDescent="0.2">
      <c r="E2014" s="309"/>
      <c r="F2014" s="244" t="str">
        <f t="shared" si="32"/>
        <v xml:space="preserve">, </v>
      </c>
    </row>
    <row r="2015" spans="5:6" x14ac:dyDescent="0.2">
      <c r="E2015" s="309"/>
      <c r="F2015" s="244" t="str">
        <f t="shared" si="32"/>
        <v xml:space="preserve">, </v>
      </c>
    </row>
    <row r="2016" spans="5:6" x14ac:dyDescent="0.2">
      <c r="E2016" s="309"/>
      <c r="F2016" s="244" t="str">
        <f t="shared" si="32"/>
        <v xml:space="preserve">, </v>
      </c>
    </row>
    <row r="2017" spans="5:6" x14ac:dyDescent="0.2">
      <c r="E2017" s="309"/>
      <c r="F2017" s="244" t="str">
        <f t="shared" si="32"/>
        <v xml:space="preserve">, </v>
      </c>
    </row>
    <row r="2018" spans="5:6" x14ac:dyDescent="0.2">
      <c r="E2018" s="309"/>
      <c r="F2018" s="244" t="str">
        <f t="shared" si="32"/>
        <v xml:space="preserve">, </v>
      </c>
    </row>
    <row r="2019" spans="5:6" x14ac:dyDescent="0.2">
      <c r="E2019" s="309"/>
      <c r="F2019" s="244" t="str">
        <f t="shared" si="32"/>
        <v xml:space="preserve">, </v>
      </c>
    </row>
    <row r="2020" spans="5:6" x14ac:dyDescent="0.2">
      <c r="E2020" s="309"/>
      <c r="F2020" s="244" t="str">
        <f t="shared" si="32"/>
        <v xml:space="preserve">, </v>
      </c>
    </row>
    <row r="2021" spans="5:6" x14ac:dyDescent="0.2">
      <c r="E2021" s="309"/>
      <c r="F2021" s="244" t="str">
        <f t="shared" si="32"/>
        <v xml:space="preserve">, </v>
      </c>
    </row>
    <row r="2022" spans="5:6" x14ac:dyDescent="0.2">
      <c r="E2022" s="309"/>
      <c r="F2022" s="244" t="str">
        <f t="shared" si="32"/>
        <v xml:space="preserve">, </v>
      </c>
    </row>
    <row r="2023" spans="5:6" x14ac:dyDescent="0.2">
      <c r="E2023" s="309"/>
      <c r="F2023" s="244" t="str">
        <f t="shared" si="32"/>
        <v xml:space="preserve">, </v>
      </c>
    </row>
    <row r="2024" spans="5:6" x14ac:dyDescent="0.2">
      <c r="E2024" s="309"/>
      <c r="F2024" s="244" t="str">
        <f t="shared" si="32"/>
        <v xml:space="preserve">, </v>
      </c>
    </row>
    <row r="2025" spans="5:6" x14ac:dyDescent="0.2">
      <c r="E2025" s="309"/>
      <c r="F2025" s="244" t="str">
        <f t="shared" si="32"/>
        <v xml:space="preserve">, </v>
      </c>
    </row>
    <row r="2026" spans="5:6" x14ac:dyDescent="0.2">
      <c r="E2026" s="309"/>
      <c r="F2026" s="244" t="str">
        <f t="shared" si="32"/>
        <v xml:space="preserve">, </v>
      </c>
    </row>
    <row r="2027" spans="5:6" x14ac:dyDescent="0.2">
      <c r="E2027" s="309"/>
      <c r="F2027" s="244" t="str">
        <f t="shared" si="32"/>
        <v xml:space="preserve">, </v>
      </c>
    </row>
    <row r="2028" spans="5:6" x14ac:dyDescent="0.2">
      <c r="E2028" s="309"/>
      <c r="F2028" s="244" t="str">
        <f t="shared" si="32"/>
        <v xml:space="preserve">, </v>
      </c>
    </row>
    <row r="2029" spans="5:6" x14ac:dyDescent="0.2">
      <c r="E2029" s="309"/>
      <c r="F2029" s="244" t="str">
        <f t="shared" si="32"/>
        <v xml:space="preserve">, </v>
      </c>
    </row>
    <row r="2030" spans="5:6" x14ac:dyDescent="0.2">
      <c r="E2030" s="309"/>
      <c r="F2030" s="244" t="str">
        <f t="shared" si="32"/>
        <v xml:space="preserve">, </v>
      </c>
    </row>
    <row r="2031" spans="5:6" x14ac:dyDescent="0.2">
      <c r="E2031" s="309"/>
      <c r="F2031" s="244" t="str">
        <f t="shared" si="32"/>
        <v xml:space="preserve">, </v>
      </c>
    </row>
    <row r="2032" spans="5:6" x14ac:dyDescent="0.2">
      <c r="E2032" s="309"/>
      <c r="F2032" s="244" t="str">
        <f t="shared" si="32"/>
        <v xml:space="preserve">, </v>
      </c>
    </row>
    <row r="2033" spans="5:6" x14ac:dyDescent="0.2">
      <c r="E2033" s="309"/>
      <c r="F2033" s="244" t="str">
        <f t="shared" si="32"/>
        <v xml:space="preserve">, </v>
      </c>
    </row>
    <row r="2034" spans="5:6" x14ac:dyDescent="0.2">
      <c r="E2034" s="309"/>
      <c r="F2034" s="244" t="str">
        <f t="shared" si="32"/>
        <v xml:space="preserve">, </v>
      </c>
    </row>
    <row r="2035" spans="5:6" x14ac:dyDescent="0.2">
      <c r="E2035" s="309"/>
      <c r="F2035" s="244" t="str">
        <f t="shared" si="32"/>
        <v xml:space="preserve">, </v>
      </c>
    </row>
    <row r="2036" spans="5:6" x14ac:dyDescent="0.2">
      <c r="E2036" s="309"/>
      <c r="F2036" s="244" t="str">
        <f t="shared" si="32"/>
        <v xml:space="preserve">, </v>
      </c>
    </row>
    <row r="2037" spans="5:6" x14ac:dyDescent="0.2">
      <c r="E2037" s="309"/>
      <c r="F2037" s="244" t="str">
        <f t="shared" si="32"/>
        <v xml:space="preserve">, </v>
      </c>
    </row>
    <row r="2038" spans="5:6" x14ac:dyDescent="0.2">
      <c r="E2038" s="309"/>
      <c r="F2038" s="244" t="str">
        <f t="shared" si="32"/>
        <v xml:space="preserve">, </v>
      </c>
    </row>
    <row r="2039" spans="5:6" x14ac:dyDescent="0.2">
      <c r="E2039" s="309"/>
      <c r="F2039" s="244" t="str">
        <f t="shared" si="32"/>
        <v xml:space="preserve">, </v>
      </c>
    </row>
    <row r="2040" spans="5:6" x14ac:dyDescent="0.2">
      <c r="E2040" s="309"/>
      <c r="F2040" s="244" t="str">
        <f t="shared" si="32"/>
        <v xml:space="preserve">, </v>
      </c>
    </row>
    <row r="2041" spans="5:6" x14ac:dyDescent="0.2">
      <c r="E2041" s="309"/>
      <c r="F2041" s="244" t="str">
        <f t="shared" si="32"/>
        <v xml:space="preserve">, </v>
      </c>
    </row>
    <row r="2042" spans="5:6" x14ac:dyDescent="0.2">
      <c r="E2042" s="309"/>
      <c r="F2042" s="244" t="str">
        <f t="shared" si="32"/>
        <v xml:space="preserve">, </v>
      </c>
    </row>
    <row r="2043" spans="5:6" x14ac:dyDescent="0.2">
      <c r="E2043" s="309"/>
      <c r="F2043" s="244" t="str">
        <f t="shared" si="32"/>
        <v xml:space="preserve">, </v>
      </c>
    </row>
    <row r="2044" spans="5:6" x14ac:dyDescent="0.2">
      <c r="E2044" s="309"/>
      <c r="F2044" s="244" t="str">
        <f t="shared" si="32"/>
        <v xml:space="preserve">, </v>
      </c>
    </row>
    <row r="2045" spans="5:6" x14ac:dyDescent="0.2">
      <c r="E2045" s="309"/>
      <c r="F2045" s="244" t="str">
        <f t="shared" si="32"/>
        <v xml:space="preserve">, </v>
      </c>
    </row>
    <row r="2046" spans="5:6" x14ac:dyDescent="0.2">
      <c r="E2046" s="309"/>
      <c r="F2046" s="244" t="str">
        <f t="shared" si="32"/>
        <v xml:space="preserve">, </v>
      </c>
    </row>
    <row r="2047" spans="5:6" x14ac:dyDescent="0.2">
      <c r="E2047" s="309"/>
      <c r="F2047" s="244" t="str">
        <f t="shared" si="32"/>
        <v xml:space="preserve">, </v>
      </c>
    </row>
    <row r="2048" spans="5:6" x14ac:dyDescent="0.2">
      <c r="E2048" s="309"/>
      <c r="F2048" s="244" t="str">
        <f t="shared" si="32"/>
        <v xml:space="preserve">, </v>
      </c>
    </row>
    <row r="2049" spans="5:6" x14ac:dyDescent="0.2">
      <c r="E2049" s="309"/>
      <c r="F2049" s="244" t="str">
        <f t="shared" si="32"/>
        <v xml:space="preserve">, </v>
      </c>
    </row>
    <row r="2050" spans="5:6" x14ac:dyDescent="0.2">
      <c r="E2050" s="309"/>
      <c r="F2050" s="244" t="str">
        <f t="shared" si="32"/>
        <v xml:space="preserve">, </v>
      </c>
    </row>
    <row r="2051" spans="5:6" x14ac:dyDescent="0.2">
      <c r="E2051" s="309"/>
      <c r="F2051" s="244" t="str">
        <f t="shared" si="32"/>
        <v xml:space="preserve">, </v>
      </c>
    </row>
    <row r="2052" spans="5:6" x14ac:dyDescent="0.2">
      <c r="E2052" s="309"/>
      <c r="F2052" s="244" t="str">
        <f t="shared" si="32"/>
        <v xml:space="preserve">, </v>
      </c>
    </row>
    <row r="2053" spans="5:6" x14ac:dyDescent="0.2">
      <c r="E2053" s="309"/>
      <c r="F2053" s="244" t="str">
        <f t="shared" si="32"/>
        <v xml:space="preserve">, </v>
      </c>
    </row>
    <row r="2054" spans="5:6" x14ac:dyDescent="0.2">
      <c r="E2054" s="309"/>
      <c r="F2054" s="244" t="str">
        <f t="shared" si="32"/>
        <v xml:space="preserve">, </v>
      </c>
    </row>
    <row r="2055" spans="5:6" x14ac:dyDescent="0.2">
      <c r="E2055" s="309"/>
      <c r="F2055" s="244" t="str">
        <f t="shared" ref="F2055:F2118" si="33">CONCATENATE(A2055,", ", B2055)</f>
        <v xml:space="preserve">, </v>
      </c>
    </row>
    <row r="2056" spans="5:6" x14ac:dyDescent="0.2">
      <c r="E2056" s="309"/>
      <c r="F2056" s="244" t="str">
        <f t="shared" si="33"/>
        <v xml:space="preserve">, </v>
      </c>
    </row>
    <row r="2057" spans="5:6" x14ac:dyDescent="0.2">
      <c r="E2057" s="309"/>
      <c r="F2057" s="244" t="str">
        <f t="shared" si="33"/>
        <v xml:space="preserve">, </v>
      </c>
    </row>
    <row r="2058" spans="5:6" x14ac:dyDescent="0.2">
      <c r="E2058" s="309"/>
      <c r="F2058" s="244" t="str">
        <f t="shared" si="33"/>
        <v xml:space="preserve">, </v>
      </c>
    </row>
    <row r="2059" spans="5:6" x14ac:dyDescent="0.2">
      <c r="E2059" s="309"/>
      <c r="F2059" s="244" t="str">
        <f t="shared" si="33"/>
        <v xml:space="preserve">, </v>
      </c>
    </row>
    <row r="2060" spans="5:6" x14ac:dyDescent="0.2">
      <c r="E2060" s="309"/>
      <c r="F2060" s="244" t="str">
        <f t="shared" si="33"/>
        <v xml:space="preserve">, </v>
      </c>
    </row>
    <row r="2061" spans="5:6" x14ac:dyDescent="0.2">
      <c r="E2061" s="309"/>
      <c r="F2061" s="244" t="str">
        <f t="shared" si="33"/>
        <v xml:space="preserve">, </v>
      </c>
    </row>
    <row r="2062" spans="5:6" x14ac:dyDescent="0.2">
      <c r="E2062" s="309"/>
      <c r="F2062" s="244" t="str">
        <f t="shared" si="33"/>
        <v xml:space="preserve">, </v>
      </c>
    </row>
    <row r="2063" spans="5:6" x14ac:dyDescent="0.2">
      <c r="E2063" s="309"/>
      <c r="F2063" s="244" t="str">
        <f t="shared" si="33"/>
        <v xml:space="preserve">, </v>
      </c>
    </row>
    <row r="2064" spans="5:6" x14ac:dyDescent="0.2">
      <c r="E2064" s="309"/>
      <c r="F2064" s="244" t="str">
        <f t="shared" si="33"/>
        <v xml:space="preserve">, </v>
      </c>
    </row>
    <row r="2065" spans="5:6" x14ac:dyDescent="0.2">
      <c r="E2065" s="309"/>
      <c r="F2065" s="244" t="str">
        <f t="shared" si="33"/>
        <v xml:space="preserve">, </v>
      </c>
    </row>
    <row r="2066" spans="5:6" x14ac:dyDescent="0.2">
      <c r="E2066" s="309"/>
      <c r="F2066" s="244" t="str">
        <f t="shared" si="33"/>
        <v xml:space="preserve">, </v>
      </c>
    </row>
    <row r="2067" spans="5:6" x14ac:dyDescent="0.2">
      <c r="E2067" s="309"/>
      <c r="F2067" s="244" t="str">
        <f t="shared" si="33"/>
        <v xml:space="preserve">, </v>
      </c>
    </row>
    <row r="2068" spans="5:6" x14ac:dyDescent="0.2">
      <c r="E2068" s="309"/>
      <c r="F2068" s="244" t="str">
        <f t="shared" si="33"/>
        <v xml:space="preserve">, </v>
      </c>
    </row>
    <row r="2069" spans="5:6" x14ac:dyDescent="0.2">
      <c r="E2069" s="309"/>
      <c r="F2069" s="244" t="str">
        <f t="shared" si="33"/>
        <v xml:space="preserve">, </v>
      </c>
    </row>
    <row r="2070" spans="5:6" x14ac:dyDescent="0.2">
      <c r="E2070" s="309"/>
      <c r="F2070" s="244" t="str">
        <f t="shared" si="33"/>
        <v xml:space="preserve">, </v>
      </c>
    </row>
    <row r="2071" spans="5:6" x14ac:dyDescent="0.2">
      <c r="E2071" s="309"/>
      <c r="F2071" s="244" t="str">
        <f t="shared" si="33"/>
        <v xml:space="preserve">, </v>
      </c>
    </row>
    <row r="2072" spans="5:6" x14ac:dyDescent="0.2">
      <c r="E2072" s="309"/>
      <c r="F2072" s="244" t="str">
        <f t="shared" si="33"/>
        <v xml:space="preserve">, </v>
      </c>
    </row>
    <row r="2073" spans="5:6" x14ac:dyDescent="0.2">
      <c r="E2073" s="309"/>
      <c r="F2073" s="244" t="str">
        <f t="shared" si="33"/>
        <v xml:space="preserve">, </v>
      </c>
    </row>
    <row r="2074" spans="5:6" x14ac:dyDescent="0.2">
      <c r="E2074" s="309"/>
      <c r="F2074" s="244" t="str">
        <f t="shared" si="33"/>
        <v xml:space="preserve">, </v>
      </c>
    </row>
    <row r="2075" spans="5:6" x14ac:dyDescent="0.2">
      <c r="E2075" s="309"/>
      <c r="F2075" s="244" t="str">
        <f t="shared" si="33"/>
        <v xml:space="preserve">, </v>
      </c>
    </row>
    <row r="2076" spans="5:6" x14ac:dyDescent="0.2">
      <c r="E2076" s="309"/>
      <c r="F2076" s="244" t="str">
        <f t="shared" si="33"/>
        <v xml:space="preserve">, </v>
      </c>
    </row>
    <row r="2077" spans="5:6" x14ac:dyDescent="0.2">
      <c r="E2077" s="309"/>
      <c r="F2077" s="244" t="str">
        <f t="shared" si="33"/>
        <v xml:space="preserve">, </v>
      </c>
    </row>
    <row r="2078" spans="5:6" x14ac:dyDescent="0.2">
      <c r="E2078" s="309"/>
      <c r="F2078" s="244" t="str">
        <f t="shared" si="33"/>
        <v xml:space="preserve">, </v>
      </c>
    </row>
    <row r="2079" spans="5:6" x14ac:dyDescent="0.2">
      <c r="E2079" s="309"/>
      <c r="F2079" s="244" t="str">
        <f t="shared" si="33"/>
        <v xml:space="preserve">, </v>
      </c>
    </row>
    <row r="2080" spans="5:6" x14ac:dyDescent="0.2">
      <c r="E2080" s="309"/>
      <c r="F2080" s="244" t="str">
        <f t="shared" si="33"/>
        <v xml:space="preserve">, </v>
      </c>
    </row>
    <row r="2081" spans="5:6" x14ac:dyDescent="0.2">
      <c r="E2081" s="309"/>
      <c r="F2081" s="244" t="str">
        <f t="shared" si="33"/>
        <v xml:space="preserve">, </v>
      </c>
    </row>
    <row r="2082" spans="5:6" x14ac:dyDescent="0.2">
      <c r="E2082" s="309"/>
      <c r="F2082" s="244" t="str">
        <f t="shared" si="33"/>
        <v xml:space="preserve">, </v>
      </c>
    </row>
    <row r="2083" spans="5:6" x14ac:dyDescent="0.2">
      <c r="E2083" s="309"/>
      <c r="F2083" s="244" t="str">
        <f t="shared" si="33"/>
        <v xml:space="preserve">, </v>
      </c>
    </row>
    <row r="2084" spans="5:6" x14ac:dyDescent="0.2">
      <c r="E2084" s="309"/>
      <c r="F2084" s="244" t="str">
        <f t="shared" si="33"/>
        <v xml:space="preserve">, </v>
      </c>
    </row>
    <row r="2085" spans="5:6" x14ac:dyDescent="0.2">
      <c r="E2085" s="309"/>
      <c r="F2085" s="244" t="str">
        <f t="shared" si="33"/>
        <v xml:space="preserve">, </v>
      </c>
    </row>
    <row r="2086" spans="5:6" x14ac:dyDescent="0.2">
      <c r="E2086" s="309"/>
      <c r="F2086" s="244" t="str">
        <f t="shared" si="33"/>
        <v xml:space="preserve">, </v>
      </c>
    </row>
    <row r="2087" spans="5:6" x14ac:dyDescent="0.2">
      <c r="E2087" s="309"/>
      <c r="F2087" s="244" t="str">
        <f t="shared" si="33"/>
        <v xml:space="preserve">, </v>
      </c>
    </row>
    <row r="2088" spans="5:6" x14ac:dyDescent="0.2">
      <c r="E2088" s="309"/>
      <c r="F2088" s="244" t="str">
        <f t="shared" si="33"/>
        <v xml:space="preserve">, </v>
      </c>
    </row>
    <row r="2089" spans="5:6" x14ac:dyDescent="0.2">
      <c r="E2089" s="309"/>
      <c r="F2089" s="244" t="str">
        <f t="shared" si="33"/>
        <v xml:space="preserve">, </v>
      </c>
    </row>
    <row r="2090" spans="5:6" x14ac:dyDescent="0.2">
      <c r="E2090" s="309"/>
      <c r="F2090" s="244" t="str">
        <f t="shared" si="33"/>
        <v xml:space="preserve">, </v>
      </c>
    </row>
    <row r="2091" spans="5:6" x14ac:dyDescent="0.2">
      <c r="E2091" s="309"/>
      <c r="F2091" s="244" t="str">
        <f t="shared" si="33"/>
        <v xml:space="preserve">, </v>
      </c>
    </row>
    <row r="2092" spans="5:6" x14ac:dyDescent="0.2">
      <c r="E2092" s="309"/>
      <c r="F2092" s="244" t="str">
        <f t="shared" si="33"/>
        <v xml:space="preserve">, </v>
      </c>
    </row>
    <row r="2093" spans="5:6" x14ac:dyDescent="0.2">
      <c r="E2093" s="309"/>
      <c r="F2093" s="244" t="str">
        <f t="shared" si="33"/>
        <v xml:space="preserve">, </v>
      </c>
    </row>
    <row r="2094" spans="5:6" x14ac:dyDescent="0.2">
      <c r="E2094" s="309"/>
      <c r="F2094" s="244" t="str">
        <f t="shared" si="33"/>
        <v xml:space="preserve">, </v>
      </c>
    </row>
    <row r="2095" spans="5:6" x14ac:dyDescent="0.2">
      <c r="E2095" s="309"/>
      <c r="F2095" s="244" t="str">
        <f t="shared" si="33"/>
        <v xml:space="preserve">, </v>
      </c>
    </row>
    <row r="2096" spans="5:6" x14ac:dyDescent="0.2">
      <c r="E2096" s="309"/>
      <c r="F2096" s="244" t="str">
        <f t="shared" si="33"/>
        <v xml:space="preserve">, </v>
      </c>
    </row>
    <row r="2097" spans="5:6" x14ac:dyDescent="0.2">
      <c r="E2097" s="309"/>
      <c r="F2097" s="244" t="str">
        <f t="shared" si="33"/>
        <v xml:space="preserve">, </v>
      </c>
    </row>
    <row r="2098" spans="5:6" x14ac:dyDescent="0.2">
      <c r="E2098" s="309"/>
      <c r="F2098" s="244" t="str">
        <f t="shared" si="33"/>
        <v xml:space="preserve">, </v>
      </c>
    </row>
    <row r="2099" spans="5:6" x14ac:dyDescent="0.2">
      <c r="E2099" s="309"/>
      <c r="F2099" s="244" t="str">
        <f t="shared" si="33"/>
        <v xml:space="preserve">, </v>
      </c>
    </row>
    <row r="2100" spans="5:6" x14ac:dyDescent="0.2">
      <c r="E2100" s="309"/>
      <c r="F2100" s="244" t="str">
        <f t="shared" si="33"/>
        <v xml:space="preserve">, </v>
      </c>
    </row>
    <row r="2101" spans="5:6" x14ac:dyDescent="0.2">
      <c r="E2101" s="309"/>
      <c r="F2101" s="244" t="str">
        <f t="shared" si="33"/>
        <v xml:space="preserve">, </v>
      </c>
    </row>
    <row r="2102" spans="5:6" x14ac:dyDescent="0.2">
      <c r="E2102" s="309"/>
      <c r="F2102" s="244" t="str">
        <f t="shared" si="33"/>
        <v xml:space="preserve">, </v>
      </c>
    </row>
    <row r="2103" spans="5:6" x14ac:dyDescent="0.2">
      <c r="E2103" s="309"/>
      <c r="F2103" s="244" t="str">
        <f t="shared" si="33"/>
        <v xml:space="preserve">, </v>
      </c>
    </row>
    <row r="2104" spans="5:6" x14ac:dyDescent="0.2">
      <c r="E2104" s="309"/>
      <c r="F2104" s="244" t="str">
        <f t="shared" si="33"/>
        <v xml:space="preserve">, </v>
      </c>
    </row>
    <row r="2105" spans="5:6" x14ac:dyDescent="0.2">
      <c r="E2105" s="309"/>
      <c r="F2105" s="244" t="str">
        <f t="shared" si="33"/>
        <v xml:space="preserve">, </v>
      </c>
    </row>
    <row r="2106" spans="5:6" x14ac:dyDescent="0.2">
      <c r="E2106" s="309"/>
      <c r="F2106" s="244" t="str">
        <f t="shared" si="33"/>
        <v xml:space="preserve">, </v>
      </c>
    </row>
    <row r="2107" spans="5:6" x14ac:dyDescent="0.2">
      <c r="E2107" s="309"/>
      <c r="F2107" s="244" t="str">
        <f t="shared" si="33"/>
        <v xml:space="preserve">, </v>
      </c>
    </row>
    <row r="2108" spans="5:6" x14ac:dyDescent="0.2">
      <c r="E2108" s="309"/>
      <c r="F2108" s="244" t="str">
        <f t="shared" si="33"/>
        <v xml:space="preserve">, </v>
      </c>
    </row>
    <row r="2109" spans="5:6" x14ac:dyDescent="0.2">
      <c r="E2109" s="309"/>
      <c r="F2109" s="244" t="str">
        <f t="shared" si="33"/>
        <v xml:space="preserve">, </v>
      </c>
    </row>
    <row r="2110" spans="5:6" x14ac:dyDescent="0.2">
      <c r="E2110" s="309"/>
      <c r="F2110" s="244" t="str">
        <f t="shared" si="33"/>
        <v xml:space="preserve">, </v>
      </c>
    </row>
    <row r="2111" spans="5:6" x14ac:dyDescent="0.2">
      <c r="E2111" s="309"/>
      <c r="F2111" s="244" t="str">
        <f t="shared" si="33"/>
        <v xml:space="preserve">, </v>
      </c>
    </row>
    <row r="2112" spans="5:6" x14ac:dyDescent="0.2">
      <c r="E2112" s="309"/>
      <c r="F2112" s="244" t="str">
        <f t="shared" si="33"/>
        <v xml:space="preserve">, </v>
      </c>
    </row>
    <row r="2113" spans="5:6" x14ac:dyDescent="0.2">
      <c r="E2113" s="309"/>
      <c r="F2113" s="244" t="str">
        <f t="shared" si="33"/>
        <v xml:space="preserve">, </v>
      </c>
    </row>
    <row r="2114" spans="5:6" x14ac:dyDescent="0.2">
      <c r="E2114" s="309"/>
      <c r="F2114" s="244" t="str">
        <f t="shared" si="33"/>
        <v xml:space="preserve">, </v>
      </c>
    </row>
    <row r="2115" spans="5:6" x14ac:dyDescent="0.2">
      <c r="E2115" s="309"/>
      <c r="F2115" s="244" t="str">
        <f t="shared" si="33"/>
        <v xml:space="preserve">, </v>
      </c>
    </row>
    <row r="2116" spans="5:6" x14ac:dyDescent="0.2">
      <c r="E2116" s="309"/>
      <c r="F2116" s="244" t="str">
        <f t="shared" si="33"/>
        <v xml:space="preserve">, </v>
      </c>
    </row>
    <row r="2117" spans="5:6" x14ac:dyDescent="0.2">
      <c r="E2117" s="309"/>
      <c r="F2117" s="244" t="str">
        <f t="shared" si="33"/>
        <v xml:space="preserve">, </v>
      </c>
    </row>
    <row r="2118" spans="5:6" x14ac:dyDescent="0.2">
      <c r="E2118" s="309"/>
      <c r="F2118" s="244" t="str">
        <f t="shared" si="33"/>
        <v xml:space="preserve">, </v>
      </c>
    </row>
    <row r="2119" spans="5:6" x14ac:dyDescent="0.2">
      <c r="E2119" s="309"/>
      <c r="F2119" s="244" t="str">
        <f t="shared" ref="F2119:F2182" si="34">CONCATENATE(A2119,", ", B2119)</f>
        <v xml:space="preserve">, </v>
      </c>
    </row>
    <row r="2120" spans="5:6" x14ac:dyDescent="0.2">
      <c r="E2120" s="309"/>
      <c r="F2120" s="244" t="str">
        <f t="shared" si="34"/>
        <v xml:space="preserve">, </v>
      </c>
    </row>
    <row r="2121" spans="5:6" x14ac:dyDescent="0.2">
      <c r="E2121" s="309"/>
      <c r="F2121" s="244" t="str">
        <f t="shared" si="34"/>
        <v xml:space="preserve">, </v>
      </c>
    </row>
    <row r="2122" spans="5:6" x14ac:dyDescent="0.2">
      <c r="E2122" s="309"/>
      <c r="F2122" s="244" t="str">
        <f t="shared" si="34"/>
        <v xml:space="preserve">, </v>
      </c>
    </row>
    <row r="2123" spans="5:6" x14ac:dyDescent="0.2">
      <c r="E2123" s="309"/>
      <c r="F2123" s="244" t="str">
        <f t="shared" si="34"/>
        <v xml:space="preserve">, </v>
      </c>
    </row>
    <row r="2124" spans="5:6" x14ac:dyDescent="0.2">
      <c r="E2124" s="309"/>
      <c r="F2124" s="244" t="str">
        <f t="shared" si="34"/>
        <v xml:space="preserve">, </v>
      </c>
    </row>
    <row r="2125" spans="5:6" x14ac:dyDescent="0.2">
      <c r="E2125" s="309"/>
      <c r="F2125" s="244" t="str">
        <f t="shared" si="34"/>
        <v xml:space="preserve">, </v>
      </c>
    </row>
    <row r="2126" spans="5:6" x14ac:dyDescent="0.2">
      <c r="E2126" s="309"/>
      <c r="F2126" s="244" t="str">
        <f t="shared" si="34"/>
        <v xml:space="preserve">, </v>
      </c>
    </row>
    <row r="2127" spans="5:6" x14ac:dyDescent="0.2">
      <c r="E2127" s="309"/>
      <c r="F2127" s="244" t="str">
        <f t="shared" si="34"/>
        <v xml:space="preserve">, </v>
      </c>
    </row>
    <row r="2128" spans="5:6" x14ac:dyDescent="0.2">
      <c r="E2128" s="309"/>
      <c r="F2128" s="244" t="str">
        <f t="shared" si="34"/>
        <v xml:space="preserve">, </v>
      </c>
    </row>
    <row r="2129" spans="5:6" x14ac:dyDescent="0.2">
      <c r="E2129" s="309"/>
      <c r="F2129" s="244" t="str">
        <f t="shared" si="34"/>
        <v xml:space="preserve">, </v>
      </c>
    </row>
    <row r="2130" spans="5:6" x14ac:dyDescent="0.2">
      <c r="E2130" s="309"/>
      <c r="F2130" s="244" t="str">
        <f t="shared" si="34"/>
        <v xml:space="preserve">, </v>
      </c>
    </row>
    <row r="2131" spans="5:6" x14ac:dyDescent="0.2">
      <c r="E2131" s="309"/>
      <c r="F2131" s="244" t="str">
        <f t="shared" si="34"/>
        <v xml:space="preserve">, </v>
      </c>
    </row>
    <row r="2132" spans="5:6" x14ac:dyDescent="0.2">
      <c r="E2132" s="309"/>
      <c r="F2132" s="244" t="str">
        <f t="shared" si="34"/>
        <v xml:space="preserve">, </v>
      </c>
    </row>
    <row r="2133" spans="5:6" x14ac:dyDescent="0.2">
      <c r="E2133" s="309"/>
      <c r="F2133" s="244" t="str">
        <f t="shared" si="34"/>
        <v xml:space="preserve">, </v>
      </c>
    </row>
    <row r="2134" spans="5:6" x14ac:dyDescent="0.2">
      <c r="E2134" s="309"/>
      <c r="F2134" s="244" t="str">
        <f t="shared" si="34"/>
        <v xml:space="preserve">, </v>
      </c>
    </row>
    <row r="2135" spans="5:6" x14ac:dyDescent="0.2">
      <c r="E2135" s="309"/>
      <c r="F2135" s="244" t="str">
        <f t="shared" si="34"/>
        <v xml:space="preserve">, </v>
      </c>
    </row>
    <row r="2136" spans="5:6" x14ac:dyDescent="0.2">
      <c r="E2136" s="309"/>
      <c r="F2136" s="244" t="str">
        <f t="shared" si="34"/>
        <v xml:space="preserve">, </v>
      </c>
    </row>
    <row r="2137" spans="5:6" x14ac:dyDescent="0.2">
      <c r="E2137" s="309"/>
      <c r="F2137" s="244" t="str">
        <f t="shared" si="34"/>
        <v xml:space="preserve">, </v>
      </c>
    </row>
    <row r="2138" spans="5:6" x14ac:dyDescent="0.2">
      <c r="E2138" s="309"/>
      <c r="F2138" s="244" t="str">
        <f t="shared" si="34"/>
        <v xml:space="preserve">, </v>
      </c>
    </row>
    <row r="2139" spans="5:6" x14ac:dyDescent="0.2">
      <c r="E2139" s="309"/>
      <c r="F2139" s="244" t="str">
        <f t="shared" si="34"/>
        <v xml:space="preserve">, </v>
      </c>
    </row>
    <row r="2140" spans="5:6" x14ac:dyDescent="0.2">
      <c r="E2140" s="309"/>
      <c r="F2140" s="244" t="str">
        <f t="shared" si="34"/>
        <v xml:space="preserve">, </v>
      </c>
    </row>
    <row r="2141" spans="5:6" x14ac:dyDescent="0.2">
      <c r="E2141" s="309"/>
      <c r="F2141" s="244" t="str">
        <f t="shared" si="34"/>
        <v xml:space="preserve">, </v>
      </c>
    </row>
    <row r="2142" spans="5:6" x14ac:dyDescent="0.2">
      <c r="E2142" s="309"/>
      <c r="F2142" s="244" t="str">
        <f t="shared" si="34"/>
        <v xml:space="preserve">, </v>
      </c>
    </row>
    <row r="2143" spans="5:6" x14ac:dyDescent="0.2">
      <c r="E2143" s="309"/>
      <c r="F2143" s="244" t="str">
        <f t="shared" si="34"/>
        <v xml:space="preserve">, </v>
      </c>
    </row>
    <row r="2144" spans="5:6" x14ac:dyDescent="0.2">
      <c r="E2144" s="309"/>
      <c r="F2144" s="244" t="str">
        <f t="shared" si="34"/>
        <v xml:space="preserve">, </v>
      </c>
    </row>
    <row r="2145" spans="5:6" x14ac:dyDescent="0.2">
      <c r="E2145" s="309"/>
      <c r="F2145" s="244" t="str">
        <f t="shared" si="34"/>
        <v xml:space="preserve">, </v>
      </c>
    </row>
    <row r="2146" spans="5:6" x14ac:dyDescent="0.2">
      <c r="E2146" s="309"/>
      <c r="F2146" s="244" t="str">
        <f t="shared" si="34"/>
        <v xml:space="preserve">, </v>
      </c>
    </row>
    <row r="2147" spans="5:6" x14ac:dyDescent="0.2">
      <c r="E2147" s="309"/>
      <c r="F2147" s="244" t="str">
        <f t="shared" si="34"/>
        <v xml:space="preserve">, </v>
      </c>
    </row>
    <row r="2148" spans="5:6" x14ac:dyDescent="0.2">
      <c r="E2148" s="309"/>
      <c r="F2148" s="244" t="str">
        <f t="shared" si="34"/>
        <v xml:space="preserve">, </v>
      </c>
    </row>
    <row r="2149" spans="5:6" x14ac:dyDescent="0.2">
      <c r="E2149" s="309"/>
      <c r="F2149" s="244" t="str">
        <f t="shared" si="34"/>
        <v xml:space="preserve">, </v>
      </c>
    </row>
    <row r="2150" spans="5:6" x14ac:dyDescent="0.2">
      <c r="E2150" s="309"/>
      <c r="F2150" s="244" t="str">
        <f t="shared" si="34"/>
        <v xml:space="preserve">, </v>
      </c>
    </row>
    <row r="2151" spans="5:6" x14ac:dyDescent="0.2">
      <c r="E2151" s="309"/>
      <c r="F2151" s="244" t="str">
        <f t="shared" si="34"/>
        <v xml:space="preserve">, </v>
      </c>
    </row>
    <row r="2152" spans="5:6" x14ac:dyDescent="0.2">
      <c r="E2152" s="309"/>
      <c r="F2152" s="244" t="str">
        <f t="shared" si="34"/>
        <v xml:space="preserve">, </v>
      </c>
    </row>
    <row r="2153" spans="5:6" x14ac:dyDescent="0.2">
      <c r="E2153" s="309"/>
      <c r="F2153" s="244" t="str">
        <f t="shared" si="34"/>
        <v xml:space="preserve">, </v>
      </c>
    </row>
    <row r="2154" spans="5:6" x14ac:dyDescent="0.2">
      <c r="E2154" s="309"/>
      <c r="F2154" s="244" t="str">
        <f t="shared" si="34"/>
        <v xml:space="preserve">, </v>
      </c>
    </row>
    <row r="2155" spans="5:6" x14ac:dyDescent="0.2">
      <c r="E2155" s="309"/>
      <c r="F2155" s="244" t="str">
        <f t="shared" si="34"/>
        <v xml:space="preserve">, </v>
      </c>
    </row>
    <row r="2156" spans="5:6" x14ac:dyDescent="0.2">
      <c r="E2156" s="309"/>
      <c r="F2156" s="244" t="str">
        <f t="shared" si="34"/>
        <v xml:space="preserve">, </v>
      </c>
    </row>
    <row r="2157" spans="5:6" x14ac:dyDescent="0.2">
      <c r="E2157" s="309"/>
      <c r="F2157" s="244" t="str">
        <f t="shared" si="34"/>
        <v xml:space="preserve">, </v>
      </c>
    </row>
    <row r="2158" spans="5:6" x14ac:dyDescent="0.2">
      <c r="E2158" s="309"/>
      <c r="F2158" s="244" t="str">
        <f t="shared" si="34"/>
        <v xml:space="preserve">, </v>
      </c>
    </row>
    <row r="2159" spans="5:6" x14ac:dyDescent="0.2">
      <c r="E2159" s="309"/>
      <c r="F2159" s="244" t="str">
        <f t="shared" si="34"/>
        <v xml:space="preserve">, </v>
      </c>
    </row>
    <row r="2160" spans="5:6" x14ac:dyDescent="0.2">
      <c r="E2160" s="309"/>
      <c r="F2160" s="244" t="str">
        <f t="shared" si="34"/>
        <v xml:space="preserve">, </v>
      </c>
    </row>
    <row r="2161" spans="5:6" x14ac:dyDescent="0.2">
      <c r="E2161" s="309"/>
      <c r="F2161" s="244" t="str">
        <f t="shared" si="34"/>
        <v xml:space="preserve">, </v>
      </c>
    </row>
    <row r="2162" spans="5:6" x14ac:dyDescent="0.2">
      <c r="E2162" s="309"/>
      <c r="F2162" s="244" t="str">
        <f t="shared" si="34"/>
        <v xml:space="preserve">, </v>
      </c>
    </row>
    <row r="2163" spans="5:6" x14ac:dyDescent="0.2">
      <c r="E2163" s="309"/>
      <c r="F2163" s="244" t="str">
        <f t="shared" si="34"/>
        <v xml:space="preserve">, </v>
      </c>
    </row>
    <row r="2164" spans="5:6" x14ac:dyDescent="0.2">
      <c r="E2164" s="309"/>
      <c r="F2164" s="244" t="str">
        <f t="shared" si="34"/>
        <v xml:space="preserve">, </v>
      </c>
    </row>
    <row r="2165" spans="5:6" x14ac:dyDescent="0.2">
      <c r="E2165" s="309"/>
      <c r="F2165" s="244" t="str">
        <f t="shared" si="34"/>
        <v xml:space="preserve">, </v>
      </c>
    </row>
    <row r="2166" spans="5:6" x14ac:dyDescent="0.2">
      <c r="E2166" s="309"/>
      <c r="F2166" s="244" t="str">
        <f t="shared" si="34"/>
        <v xml:space="preserve">, </v>
      </c>
    </row>
    <row r="2167" spans="5:6" x14ac:dyDescent="0.2">
      <c r="E2167" s="309"/>
      <c r="F2167" s="244" t="str">
        <f t="shared" si="34"/>
        <v xml:space="preserve">, </v>
      </c>
    </row>
    <row r="2168" spans="5:6" x14ac:dyDescent="0.2">
      <c r="E2168" s="309"/>
      <c r="F2168" s="244" t="str">
        <f t="shared" si="34"/>
        <v xml:space="preserve">, </v>
      </c>
    </row>
    <row r="2169" spans="5:6" x14ac:dyDescent="0.2">
      <c r="E2169" s="309"/>
      <c r="F2169" s="244" t="str">
        <f t="shared" si="34"/>
        <v xml:space="preserve">, </v>
      </c>
    </row>
    <row r="2170" spans="5:6" x14ac:dyDescent="0.2">
      <c r="E2170" s="309"/>
      <c r="F2170" s="244" t="str">
        <f t="shared" si="34"/>
        <v xml:space="preserve">, </v>
      </c>
    </row>
    <row r="2171" spans="5:6" x14ac:dyDescent="0.2">
      <c r="E2171" s="309"/>
      <c r="F2171" s="244" t="str">
        <f t="shared" si="34"/>
        <v xml:space="preserve">, </v>
      </c>
    </row>
    <row r="2172" spans="5:6" x14ac:dyDescent="0.2">
      <c r="E2172" s="309"/>
      <c r="F2172" s="244" t="str">
        <f t="shared" si="34"/>
        <v xml:space="preserve">, </v>
      </c>
    </row>
    <row r="2173" spans="5:6" x14ac:dyDescent="0.2">
      <c r="E2173" s="309"/>
      <c r="F2173" s="244" t="str">
        <f t="shared" si="34"/>
        <v xml:space="preserve">, </v>
      </c>
    </row>
    <row r="2174" spans="5:6" x14ac:dyDescent="0.2">
      <c r="E2174" s="309"/>
      <c r="F2174" s="244" t="str">
        <f t="shared" si="34"/>
        <v xml:space="preserve">, </v>
      </c>
    </row>
    <row r="2175" spans="5:6" x14ac:dyDescent="0.2">
      <c r="E2175" s="309"/>
      <c r="F2175" s="244" t="str">
        <f t="shared" si="34"/>
        <v xml:space="preserve">, </v>
      </c>
    </row>
    <row r="2176" spans="5:6" x14ac:dyDescent="0.2">
      <c r="E2176" s="309"/>
      <c r="F2176" s="244" t="str">
        <f t="shared" si="34"/>
        <v xml:space="preserve">, </v>
      </c>
    </row>
    <row r="2177" spans="5:6" x14ac:dyDescent="0.2">
      <c r="E2177" s="309"/>
      <c r="F2177" s="244" t="str">
        <f t="shared" si="34"/>
        <v xml:space="preserve">, </v>
      </c>
    </row>
    <row r="2178" spans="5:6" x14ac:dyDescent="0.2">
      <c r="E2178" s="309"/>
      <c r="F2178" s="244" t="str">
        <f t="shared" si="34"/>
        <v xml:space="preserve">, </v>
      </c>
    </row>
    <row r="2179" spans="5:6" x14ac:dyDescent="0.2">
      <c r="E2179" s="309"/>
      <c r="F2179" s="244" t="str">
        <f t="shared" si="34"/>
        <v xml:space="preserve">, </v>
      </c>
    </row>
    <row r="2180" spans="5:6" x14ac:dyDescent="0.2">
      <c r="E2180" s="309"/>
      <c r="F2180" s="244" t="str">
        <f t="shared" si="34"/>
        <v xml:space="preserve">, </v>
      </c>
    </row>
    <row r="2181" spans="5:6" x14ac:dyDescent="0.2">
      <c r="E2181" s="309"/>
      <c r="F2181" s="244" t="str">
        <f t="shared" si="34"/>
        <v xml:space="preserve">, </v>
      </c>
    </row>
    <row r="2182" spans="5:6" x14ac:dyDescent="0.2">
      <c r="E2182" s="309"/>
      <c r="F2182" s="244" t="str">
        <f t="shared" si="34"/>
        <v xml:space="preserve">, </v>
      </c>
    </row>
    <row r="2183" spans="5:6" x14ac:dyDescent="0.2">
      <c r="E2183" s="309"/>
      <c r="F2183" s="244" t="str">
        <f t="shared" ref="F2183:F2246" si="35">CONCATENATE(A2183,", ", B2183)</f>
        <v xml:space="preserve">, </v>
      </c>
    </row>
    <row r="2184" spans="5:6" x14ac:dyDescent="0.2">
      <c r="E2184" s="309"/>
      <c r="F2184" s="244" t="str">
        <f t="shared" si="35"/>
        <v xml:space="preserve">, </v>
      </c>
    </row>
    <row r="2185" spans="5:6" x14ac:dyDescent="0.2">
      <c r="E2185" s="309"/>
      <c r="F2185" s="244" t="str">
        <f t="shared" si="35"/>
        <v xml:space="preserve">, </v>
      </c>
    </row>
    <row r="2186" spans="5:6" x14ac:dyDescent="0.2">
      <c r="E2186" s="309"/>
      <c r="F2186" s="244" t="str">
        <f t="shared" si="35"/>
        <v xml:space="preserve">, </v>
      </c>
    </row>
    <row r="2187" spans="5:6" x14ac:dyDescent="0.2">
      <c r="E2187" s="309"/>
      <c r="F2187" s="244" t="str">
        <f t="shared" si="35"/>
        <v xml:space="preserve">, </v>
      </c>
    </row>
    <row r="2188" spans="5:6" x14ac:dyDescent="0.2">
      <c r="E2188" s="309"/>
      <c r="F2188" s="244" t="str">
        <f t="shared" si="35"/>
        <v xml:space="preserve">, </v>
      </c>
    </row>
    <row r="2189" spans="5:6" x14ac:dyDescent="0.2">
      <c r="E2189" s="309"/>
      <c r="F2189" s="244" t="str">
        <f t="shared" si="35"/>
        <v xml:space="preserve">, </v>
      </c>
    </row>
    <row r="2190" spans="5:6" x14ac:dyDescent="0.2">
      <c r="E2190" s="309"/>
      <c r="F2190" s="244" t="str">
        <f t="shared" si="35"/>
        <v xml:space="preserve">, </v>
      </c>
    </row>
    <row r="2191" spans="5:6" x14ac:dyDescent="0.2">
      <c r="E2191" s="309"/>
      <c r="F2191" s="244" t="str">
        <f t="shared" si="35"/>
        <v xml:space="preserve">, </v>
      </c>
    </row>
    <row r="2192" spans="5:6" x14ac:dyDescent="0.2">
      <c r="E2192" s="309"/>
      <c r="F2192" s="244" t="str">
        <f t="shared" si="35"/>
        <v xml:space="preserve">, </v>
      </c>
    </row>
    <row r="2193" spans="5:6" x14ac:dyDescent="0.2">
      <c r="E2193" s="309"/>
      <c r="F2193" s="244" t="str">
        <f t="shared" si="35"/>
        <v xml:space="preserve">, </v>
      </c>
    </row>
    <row r="2194" spans="5:6" x14ac:dyDescent="0.2">
      <c r="E2194" s="309"/>
      <c r="F2194" s="244" t="str">
        <f t="shared" si="35"/>
        <v xml:space="preserve">, </v>
      </c>
    </row>
    <row r="2195" spans="5:6" x14ac:dyDescent="0.2">
      <c r="E2195" s="309"/>
      <c r="F2195" s="244" t="str">
        <f t="shared" si="35"/>
        <v xml:space="preserve">, </v>
      </c>
    </row>
    <row r="2196" spans="5:6" x14ac:dyDescent="0.2">
      <c r="E2196" s="309"/>
      <c r="F2196" s="244" t="str">
        <f t="shared" si="35"/>
        <v xml:space="preserve">, </v>
      </c>
    </row>
    <row r="2197" spans="5:6" x14ac:dyDescent="0.2">
      <c r="E2197" s="309"/>
      <c r="F2197" s="244" t="str">
        <f t="shared" si="35"/>
        <v xml:space="preserve">, </v>
      </c>
    </row>
    <row r="2198" spans="5:6" x14ac:dyDescent="0.2">
      <c r="E2198" s="309"/>
      <c r="F2198" s="244" t="str">
        <f t="shared" si="35"/>
        <v xml:space="preserve">, </v>
      </c>
    </row>
    <row r="2199" spans="5:6" x14ac:dyDescent="0.2">
      <c r="E2199" s="309"/>
      <c r="F2199" s="244" t="str">
        <f t="shared" si="35"/>
        <v xml:space="preserve">, </v>
      </c>
    </row>
    <row r="2200" spans="5:6" x14ac:dyDescent="0.2">
      <c r="E2200" s="309"/>
      <c r="F2200" s="244" t="str">
        <f t="shared" si="35"/>
        <v xml:space="preserve">, </v>
      </c>
    </row>
    <row r="2201" spans="5:6" x14ac:dyDescent="0.2">
      <c r="E2201" s="309"/>
      <c r="F2201" s="244" t="str">
        <f t="shared" si="35"/>
        <v xml:space="preserve">, </v>
      </c>
    </row>
    <row r="2202" spans="5:6" x14ac:dyDescent="0.2">
      <c r="E2202" s="309"/>
      <c r="F2202" s="244" t="str">
        <f t="shared" si="35"/>
        <v xml:space="preserve">, </v>
      </c>
    </row>
    <row r="2203" spans="5:6" x14ac:dyDescent="0.2">
      <c r="E2203" s="309"/>
      <c r="F2203" s="244" t="str">
        <f t="shared" si="35"/>
        <v xml:space="preserve">, </v>
      </c>
    </row>
    <row r="2204" spans="5:6" x14ac:dyDescent="0.2">
      <c r="E2204" s="309"/>
      <c r="F2204" s="244" t="str">
        <f t="shared" si="35"/>
        <v xml:space="preserve">, </v>
      </c>
    </row>
    <row r="2205" spans="5:6" x14ac:dyDescent="0.2">
      <c r="E2205" s="309"/>
      <c r="F2205" s="244" t="str">
        <f t="shared" si="35"/>
        <v xml:space="preserve">, </v>
      </c>
    </row>
    <row r="2206" spans="5:6" x14ac:dyDescent="0.2">
      <c r="E2206" s="309"/>
      <c r="F2206" s="244" t="str">
        <f t="shared" si="35"/>
        <v xml:space="preserve">, </v>
      </c>
    </row>
    <row r="2207" spans="5:6" x14ac:dyDescent="0.2">
      <c r="E2207" s="309"/>
      <c r="F2207" s="244" t="str">
        <f t="shared" si="35"/>
        <v xml:space="preserve">, </v>
      </c>
    </row>
    <row r="2208" spans="5:6" x14ac:dyDescent="0.2">
      <c r="E2208" s="309"/>
      <c r="F2208" s="244" t="str">
        <f t="shared" si="35"/>
        <v xml:space="preserve">, </v>
      </c>
    </row>
    <row r="2209" spans="5:6" x14ac:dyDescent="0.2">
      <c r="E2209" s="309"/>
      <c r="F2209" s="244" t="str">
        <f t="shared" si="35"/>
        <v xml:space="preserve">, </v>
      </c>
    </row>
    <row r="2210" spans="5:6" x14ac:dyDescent="0.2">
      <c r="E2210" s="309"/>
      <c r="F2210" s="244" t="str">
        <f t="shared" si="35"/>
        <v xml:space="preserve">, </v>
      </c>
    </row>
    <row r="2211" spans="5:6" x14ac:dyDescent="0.2">
      <c r="E2211" s="309"/>
      <c r="F2211" s="244" t="str">
        <f t="shared" si="35"/>
        <v xml:space="preserve">, </v>
      </c>
    </row>
    <row r="2212" spans="5:6" x14ac:dyDescent="0.2">
      <c r="E2212" s="309"/>
      <c r="F2212" s="244" t="str">
        <f t="shared" si="35"/>
        <v xml:space="preserve">, </v>
      </c>
    </row>
    <row r="2213" spans="5:6" x14ac:dyDescent="0.2">
      <c r="E2213" s="309"/>
      <c r="F2213" s="244" t="str">
        <f t="shared" si="35"/>
        <v xml:space="preserve">, </v>
      </c>
    </row>
    <row r="2214" spans="5:6" x14ac:dyDescent="0.2">
      <c r="E2214" s="309"/>
      <c r="F2214" s="244" t="str">
        <f t="shared" si="35"/>
        <v xml:space="preserve">, </v>
      </c>
    </row>
    <row r="2215" spans="5:6" x14ac:dyDescent="0.2">
      <c r="E2215" s="309"/>
      <c r="F2215" s="244" t="str">
        <f t="shared" si="35"/>
        <v xml:space="preserve">, </v>
      </c>
    </row>
    <row r="2216" spans="5:6" x14ac:dyDescent="0.2">
      <c r="E2216" s="309"/>
      <c r="F2216" s="244" t="str">
        <f t="shared" si="35"/>
        <v xml:space="preserve">, </v>
      </c>
    </row>
    <row r="2217" spans="5:6" x14ac:dyDescent="0.2">
      <c r="E2217" s="309"/>
      <c r="F2217" s="244" t="str">
        <f t="shared" si="35"/>
        <v xml:space="preserve">, </v>
      </c>
    </row>
    <row r="2218" spans="5:6" x14ac:dyDescent="0.2">
      <c r="E2218" s="309"/>
      <c r="F2218" s="244" t="str">
        <f t="shared" si="35"/>
        <v xml:space="preserve">, </v>
      </c>
    </row>
    <row r="2219" spans="5:6" x14ac:dyDescent="0.2">
      <c r="E2219" s="309"/>
      <c r="F2219" s="244" t="str">
        <f t="shared" si="35"/>
        <v xml:space="preserve">, </v>
      </c>
    </row>
    <row r="2220" spans="5:6" x14ac:dyDescent="0.2">
      <c r="E2220" s="309"/>
      <c r="F2220" s="244" t="str">
        <f t="shared" si="35"/>
        <v xml:space="preserve">, </v>
      </c>
    </row>
    <row r="2221" spans="5:6" x14ac:dyDescent="0.2">
      <c r="E2221" s="309"/>
      <c r="F2221" s="244" t="str">
        <f t="shared" si="35"/>
        <v xml:space="preserve">, </v>
      </c>
    </row>
    <row r="2222" spans="5:6" x14ac:dyDescent="0.2">
      <c r="E2222" s="309"/>
      <c r="F2222" s="244" t="str">
        <f t="shared" si="35"/>
        <v xml:space="preserve">, </v>
      </c>
    </row>
    <row r="2223" spans="5:6" x14ac:dyDescent="0.2">
      <c r="E2223" s="309"/>
      <c r="F2223" s="244" t="str">
        <f t="shared" si="35"/>
        <v xml:space="preserve">, </v>
      </c>
    </row>
    <row r="2224" spans="5:6" x14ac:dyDescent="0.2">
      <c r="E2224" s="309"/>
      <c r="F2224" s="244" t="str">
        <f t="shared" si="35"/>
        <v xml:space="preserve">, </v>
      </c>
    </row>
    <row r="2225" spans="5:6" x14ac:dyDescent="0.2">
      <c r="E2225" s="309"/>
      <c r="F2225" s="244" t="str">
        <f t="shared" si="35"/>
        <v xml:space="preserve">, </v>
      </c>
    </row>
    <row r="2226" spans="5:6" x14ac:dyDescent="0.2">
      <c r="E2226" s="309"/>
      <c r="F2226" s="244" t="str">
        <f t="shared" si="35"/>
        <v xml:space="preserve">, </v>
      </c>
    </row>
    <row r="2227" spans="5:6" x14ac:dyDescent="0.2">
      <c r="E2227" s="309"/>
      <c r="F2227" s="244" t="str">
        <f t="shared" si="35"/>
        <v xml:space="preserve">, </v>
      </c>
    </row>
    <row r="2228" spans="5:6" x14ac:dyDescent="0.2">
      <c r="E2228" s="309"/>
      <c r="F2228" s="244" t="str">
        <f t="shared" si="35"/>
        <v xml:space="preserve">, </v>
      </c>
    </row>
    <row r="2229" spans="5:6" x14ac:dyDescent="0.2">
      <c r="E2229" s="309"/>
      <c r="F2229" s="244" t="str">
        <f t="shared" si="35"/>
        <v xml:space="preserve">, </v>
      </c>
    </row>
    <row r="2230" spans="5:6" x14ac:dyDescent="0.2">
      <c r="E2230" s="309"/>
      <c r="F2230" s="244" t="str">
        <f t="shared" si="35"/>
        <v xml:space="preserve">, </v>
      </c>
    </row>
    <row r="2231" spans="5:6" x14ac:dyDescent="0.2">
      <c r="E2231" s="309"/>
      <c r="F2231" s="244" t="str">
        <f t="shared" si="35"/>
        <v xml:space="preserve">, </v>
      </c>
    </row>
    <row r="2232" spans="5:6" x14ac:dyDescent="0.2">
      <c r="E2232" s="309"/>
      <c r="F2232" s="244" t="str">
        <f t="shared" si="35"/>
        <v xml:space="preserve">, </v>
      </c>
    </row>
    <row r="2233" spans="5:6" x14ac:dyDescent="0.2">
      <c r="E2233" s="309"/>
      <c r="F2233" s="244" t="str">
        <f t="shared" si="35"/>
        <v xml:space="preserve">, </v>
      </c>
    </row>
    <row r="2234" spans="5:6" x14ac:dyDescent="0.2">
      <c r="E2234" s="309"/>
      <c r="F2234" s="244" t="str">
        <f t="shared" si="35"/>
        <v xml:space="preserve">, </v>
      </c>
    </row>
    <row r="2235" spans="5:6" x14ac:dyDescent="0.2">
      <c r="E2235" s="309"/>
      <c r="F2235" s="244" t="str">
        <f t="shared" si="35"/>
        <v xml:space="preserve">, </v>
      </c>
    </row>
    <row r="2236" spans="5:6" x14ac:dyDescent="0.2">
      <c r="E2236" s="309"/>
      <c r="F2236" s="244" t="str">
        <f t="shared" si="35"/>
        <v xml:space="preserve">, </v>
      </c>
    </row>
    <row r="2237" spans="5:6" x14ac:dyDescent="0.2">
      <c r="E2237" s="309"/>
      <c r="F2237" s="244" t="str">
        <f t="shared" si="35"/>
        <v xml:space="preserve">, </v>
      </c>
    </row>
    <row r="2238" spans="5:6" x14ac:dyDescent="0.2">
      <c r="E2238" s="309"/>
      <c r="F2238" s="244" t="str">
        <f t="shared" si="35"/>
        <v xml:space="preserve">, </v>
      </c>
    </row>
    <row r="2239" spans="5:6" x14ac:dyDescent="0.2">
      <c r="E2239" s="309"/>
      <c r="F2239" s="244" t="str">
        <f t="shared" si="35"/>
        <v xml:space="preserve">, </v>
      </c>
    </row>
    <row r="2240" spans="5:6" x14ac:dyDescent="0.2">
      <c r="E2240" s="309"/>
      <c r="F2240" s="244" t="str">
        <f t="shared" si="35"/>
        <v xml:space="preserve">, </v>
      </c>
    </row>
    <row r="2241" spans="5:6" x14ac:dyDescent="0.2">
      <c r="E2241" s="309"/>
      <c r="F2241" s="244" t="str">
        <f t="shared" si="35"/>
        <v xml:space="preserve">, </v>
      </c>
    </row>
    <row r="2242" spans="5:6" x14ac:dyDescent="0.2">
      <c r="E2242" s="309"/>
      <c r="F2242" s="244" t="str">
        <f t="shared" si="35"/>
        <v xml:space="preserve">, </v>
      </c>
    </row>
    <row r="2243" spans="5:6" x14ac:dyDescent="0.2">
      <c r="E2243" s="309"/>
      <c r="F2243" s="244" t="str">
        <f t="shared" si="35"/>
        <v xml:space="preserve">, </v>
      </c>
    </row>
    <row r="2244" spans="5:6" x14ac:dyDescent="0.2">
      <c r="E2244" s="309"/>
      <c r="F2244" s="244" t="str">
        <f t="shared" si="35"/>
        <v xml:space="preserve">, </v>
      </c>
    </row>
    <row r="2245" spans="5:6" x14ac:dyDescent="0.2">
      <c r="E2245" s="309"/>
      <c r="F2245" s="244" t="str">
        <f t="shared" si="35"/>
        <v xml:space="preserve">, </v>
      </c>
    </row>
    <row r="2246" spans="5:6" x14ac:dyDescent="0.2">
      <c r="E2246" s="309"/>
      <c r="F2246" s="244" t="str">
        <f t="shared" si="35"/>
        <v xml:space="preserve">, </v>
      </c>
    </row>
    <row r="2247" spans="5:6" x14ac:dyDescent="0.2">
      <c r="E2247" s="309"/>
      <c r="F2247" s="244" t="str">
        <f t="shared" ref="F2247:F2310" si="36">CONCATENATE(A2247,", ", B2247)</f>
        <v xml:space="preserve">, </v>
      </c>
    </row>
    <row r="2248" spans="5:6" x14ac:dyDescent="0.2">
      <c r="E2248" s="309"/>
      <c r="F2248" s="244" t="str">
        <f t="shared" si="36"/>
        <v xml:space="preserve">, </v>
      </c>
    </row>
    <row r="2249" spans="5:6" x14ac:dyDescent="0.2">
      <c r="E2249" s="309"/>
      <c r="F2249" s="244" t="str">
        <f t="shared" si="36"/>
        <v xml:space="preserve">, </v>
      </c>
    </row>
    <row r="2250" spans="5:6" x14ac:dyDescent="0.2">
      <c r="E2250" s="309"/>
      <c r="F2250" s="244" t="str">
        <f t="shared" si="36"/>
        <v xml:space="preserve">, </v>
      </c>
    </row>
    <row r="2251" spans="5:6" x14ac:dyDescent="0.2">
      <c r="E2251" s="309"/>
      <c r="F2251" s="244" t="str">
        <f t="shared" si="36"/>
        <v xml:space="preserve">, </v>
      </c>
    </row>
    <row r="2252" spans="5:6" x14ac:dyDescent="0.2">
      <c r="E2252" s="309"/>
      <c r="F2252" s="244" t="str">
        <f t="shared" si="36"/>
        <v xml:space="preserve">, </v>
      </c>
    </row>
    <row r="2253" spans="5:6" x14ac:dyDescent="0.2">
      <c r="E2253" s="309"/>
      <c r="F2253" s="244" t="str">
        <f t="shared" si="36"/>
        <v xml:space="preserve">, </v>
      </c>
    </row>
    <row r="2254" spans="5:6" x14ac:dyDescent="0.2">
      <c r="E2254" s="309"/>
      <c r="F2254" s="244" t="str">
        <f t="shared" si="36"/>
        <v xml:space="preserve">, </v>
      </c>
    </row>
    <row r="2255" spans="5:6" x14ac:dyDescent="0.2">
      <c r="E2255" s="309"/>
      <c r="F2255" s="244" t="str">
        <f t="shared" si="36"/>
        <v xml:space="preserve">, </v>
      </c>
    </row>
    <row r="2256" spans="5:6" x14ac:dyDescent="0.2">
      <c r="E2256" s="309"/>
      <c r="F2256" s="244" t="str">
        <f t="shared" si="36"/>
        <v xml:space="preserve">, </v>
      </c>
    </row>
    <row r="2257" spans="5:6" x14ac:dyDescent="0.2">
      <c r="E2257" s="309"/>
      <c r="F2257" s="244" t="str">
        <f t="shared" si="36"/>
        <v xml:space="preserve">, </v>
      </c>
    </row>
    <row r="2258" spans="5:6" x14ac:dyDescent="0.2">
      <c r="E2258" s="309"/>
      <c r="F2258" s="244" t="str">
        <f t="shared" si="36"/>
        <v xml:space="preserve">, </v>
      </c>
    </row>
    <row r="2259" spans="5:6" x14ac:dyDescent="0.2">
      <c r="E2259" s="309"/>
      <c r="F2259" s="244" t="str">
        <f t="shared" si="36"/>
        <v xml:space="preserve">, </v>
      </c>
    </row>
    <row r="2260" spans="5:6" x14ac:dyDescent="0.2">
      <c r="E2260" s="309"/>
      <c r="F2260" s="244" t="str">
        <f t="shared" si="36"/>
        <v xml:space="preserve">, </v>
      </c>
    </row>
    <row r="2261" spans="5:6" x14ac:dyDescent="0.2">
      <c r="E2261" s="309"/>
      <c r="F2261" s="244" t="str">
        <f t="shared" si="36"/>
        <v xml:space="preserve">, </v>
      </c>
    </row>
    <row r="2262" spans="5:6" x14ac:dyDescent="0.2">
      <c r="E2262" s="309"/>
      <c r="F2262" s="244" t="str">
        <f t="shared" si="36"/>
        <v xml:space="preserve">, </v>
      </c>
    </row>
    <row r="2263" spans="5:6" x14ac:dyDescent="0.2">
      <c r="E2263" s="309"/>
      <c r="F2263" s="244" t="str">
        <f t="shared" si="36"/>
        <v xml:space="preserve">, </v>
      </c>
    </row>
    <row r="2264" spans="5:6" x14ac:dyDescent="0.2">
      <c r="E2264" s="309"/>
      <c r="F2264" s="244" t="str">
        <f t="shared" si="36"/>
        <v xml:space="preserve">, </v>
      </c>
    </row>
    <row r="2265" spans="5:6" x14ac:dyDescent="0.2">
      <c r="E2265" s="309"/>
      <c r="F2265" s="244" t="str">
        <f t="shared" si="36"/>
        <v xml:space="preserve">, </v>
      </c>
    </row>
    <row r="2266" spans="5:6" x14ac:dyDescent="0.2">
      <c r="E2266" s="309"/>
      <c r="F2266" s="244" t="str">
        <f t="shared" si="36"/>
        <v xml:space="preserve">, </v>
      </c>
    </row>
    <row r="2267" spans="5:6" x14ac:dyDescent="0.2">
      <c r="E2267" s="309"/>
      <c r="F2267" s="244" t="str">
        <f t="shared" si="36"/>
        <v xml:space="preserve">, </v>
      </c>
    </row>
    <row r="2268" spans="5:6" x14ac:dyDescent="0.2">
      <c r="E2268" s="309"/>
      <c r="F2268" s="244" t="str">
        <f t="shared" si="36"/>
        <v xml:space="preserve">, </v>
      </c>
    </row>
    <row r="2269" spans="5:6" x14ac:dyDescent="0.2">
      <c r="E2269" s="309"/>
      <c r="F2269" s="244" t="str">
        <f t="shared" si="36"/>
        <v xml:space="preserve">, </v>
      </c>
    </row>
    <row r="2270" spans="5:6" x14ac:dyDescent="0.2">
      <c r="E2270" s="309"/>
      <c r="F2270" s="244" t="str">
        <f t="shared" si="36"/>
        <v xml:space="preserve">, </v>
      </c>
    </row>
    <row r="2271" spans="5:6" x14ac:dyDescent="0.2">
      <c r="E2271" s="309"/>
      <c r="F2271" s="244" t="str">
        <f t="shared" si="36"/>
        <v xml:space="preserve">, </v>
      </c>
    </row>
    <row r="2272" spans="5:6" x14ac:dyDescent="0.2">
      <c r="E2272" s="309"/>
      <c r="F2272" s="244" t="str">
        <f t="shared" si="36"/>
        <v xml:space="preserve">, </v>
      </c>
    </row>
    <row r="2273" spans="5:6" x14ac:dyDescent="0.2">
      <c r="E2273" s="309"/>
      <c r="F2273" s="244" t="str">
        <f t="shared" si="36"/>
        <v xml:space="preserve">, </v>
      </c>
    </row>
    <row r="2274" spans="5:6" x14ac:dyDescent="0.2">
      <c r="E2274" s="309"/>
      <c r="F2274" s="244" t="str">
        <f t="shared" si="36"/>
        <v xml:space="preserve">, </v>
      </c>
    </row>
    <row r="2275" spans="5:6" x14ac:dyDescent="0.2">
      <c r="E2275" s="309"/>
      <c r="F2275" s="244" t="str">
        <f t="shared" si="36"/>
        <v xml:space="preserve">, </v>
      </c>
    </row>
    <row r="2276" spans="5:6" x14ac:dyDescent="0.2">
      <c r="E2276" s="309"/>
      <c r="F2276" s="244" t="str">
        <f t="shared" si="36"/>
        <v xml:space="preserve">, </v>
      </c>
    </row>
    <row r="2277" spans="5:6" x14ac:dyDescent="0.2">
      <c r="E2277" s="309"/>
      <c r="F2277" s="244" t="str">
        <f t="shared" si="36"/>
        <v xml:space="preserve">, </v>
      </c>
    </row>
    <row r="2278" spans="5:6" x14ac:dyDescent="0.2">
      <c r="E2278" s="309"/>
      <c r="F2278" s="244" t="str">
        <f t="shared" si="36"/>
        <v xml:space="preserve">, </v>
      </c>
    </row>
    <row r="2279" spans="5:6" x14ac:dyDescent="0.2">
      <c r="E2279" s="309"/>
      <c r="F2279" s="244" t="str">
        <f t="shared" si="36"/>
        <v xml:space="preserve">, </v>
      </c>
    </row>
    <row r="2280" spans="5:6" x14ac:dyDescent="0.2">
      <c r="E2280" s="309"/>
      <c r="F2280" s="244" t="str">
        <f t="shared" si="36"/>
        <v xml:space="preserve">, </v>
      </c>
    </row>
    <row r="2281" spans="5:6" x14ac:dyDescent="0.2">
      <c r="E2281" s="309"/>
      <c r="F2281" s="244" t="str">
        <f t="shared" si="36"/>
        <v xml:space="preserve">, </v>
      </c>
    </row>
    <row r="2282" spans="5:6" x14ac:dyDescent="0.2">
      <c r="E2282" s="309"/>
      <c r="F2282" s="244" t="str">
        <f t="shared" si="36"/>
        <v xml:space="preserve">, </v>
      </c>
    </row>
    <row r="2283" spans="5:6" x14ac:dyDescent="0.2">
      <c r="E2283" s="309"/>
      <c r="F2283" s="244" t="str">
        <f t="shared" si="36"/>
        <v xml:space="preserve">, </v>
      </c>
    </row>
    <row r="2284" spans="5:6" x14ac:dyDescent="0.2">
      <c r="E2284" s="309"/>
      <c r="F2284" s="244" t="str">
        <f t="shared" si="36"/>
        <v xml:space="preserve">, </v>
      </c>
    </row>
    <row r="2285" spans="5:6" x14ac:dyDescent="0.2">
      <c r="E2285" s="309"/>
      <c r="F2285" s="244" t="str">
        <f t="shared" si="36"/>
        <v xml:space="preserve">, </v>
      </c>
    </row>
    <row r="2286" spans="5:6" x14ac:dyDescent="0.2">
      <c r="E2286" s="309"/>
      <c r="F2286" s="244" t="str">
        <f t="shared" si="36"/>
        <v xml:space="preserve">, </v>
      </c>
    </row>
    <row r="2287" spans="5:6" x14ac:dyDescent="0.2">
      <c r="E2287" s="309"/>
      <c r="F2287" s="244" t="str">
        <f t="shared" si="36"/>
        <v xml:space="preserve">, </v>
      </c>
    </row>
    <row r="2288" spans="5:6" x14ac:dyDescent="0.2">
      <c r="E2288" s="309"/>
      <c r="F2288" s="244" t="str">
        <f t="shared" si="36"/>
        <v xml:space="preserve">, </v>
      </c>
    </row>
    <row r="2289" spans="5:6" x14ac:dyDescent="0.2">
      <c r="E2289" s="309"/>
      <c r="F2289" s="244" t="str">
        <f t="shared" si="36"/>
        <v xml:space="preserve">, </v>
      </c>
    </row>
    <row r="2290" spans="5:6" x14ac:dyDescent="0.2">
      <c r="E2290" s="309"/>
      <c r="F2290" s="244" t="str">
        <f t="shared" si="36"/>
        <v xml:space="preserve">, </v>
      </c>
    </row>
    <row r="2291" spans="5:6" x14ac:dyDescent="0.2">
      <c r="E2291" s="309"/>
      <c r="F2291" s="244" t="str">
        <f t="shared" si="36"/>
        <v xml:space="preserve">, </v>
      </c>
    </row>
    <row r="2292" spans="5:6" x14ac:dyDescent="0.2">
      <c r="E2292" s="309"/>
      <c r="F2292" s="244" t="str">
        <f t="shared" si="36"/>
        <v xml:space="preserve">, </v>
      </c>
    </row>
    <row r="2293" spans="5:6" x14ac:dyDescent="0.2">
      <c r="E2293" s="309"/>
      <c r="F2293" s="244" t="str">
        <f t="shared" si="36"/>
        <v xml:space="preserve">, </v>
      </c>
    </row>
    <row r="2294" spans="5:6" x14ac:dyDescent="0.2">
      <c r="E2294" s="309"/>
      <c r="F2294" s="244" t="str">
        <f t="shared" si="36"/>
        <v xml:space="preserve">, </v>
      </c>
    </row>
    <row r="2295" spans="5:6" x14ac:dyDescent="0.2">
      <c r="E2295" s="309"/>
      <c r="F2295" s="244" t="str">
        <f t="shared" si="36"/>
        <v xml:space="preserve">, </v>
      </c>
    </row>
    <row r="2296" spans="5:6" x14ac:dyDescent="0.2">
      <c r="E2296" s="309"/>
      <c r="F2296" s="244" t="str">
        <f t="shared" si="36"/>
        <v xml:space="preserve">, </v>
      </c>
    </row>
    <row r="2297" spans="5:6" x14ac:dyDescent="0.2">
      <c r="E2297" s="309"/>
      <c r="F2297" s="244" t="str">
        <f t="shared" si="36"/>
        <v xml:space="preserve">, </v>
      </c>
    </row>
    <row r="2298" spans="5:6" x14ac:dyDescent="0.2">
      <c r="E2298" s="309"/>
      <c r="F2298" s="244" t="str">
        <f t="shared" si="36"/>
        <v xml:space="preserve">, </v>
      </c>
    </row>
    <row r="2299" spans="5:6" x14ac:dyDescent="0.2">
      <c r="E2299" s="309"/>
      <c r="F2299" s="244" t="str">
        <f t="shared" si="36"/>
        <v xml:space="preserve">, </v>
      </c>
    </row>
    <row r="2300" spans="5:6" x14ac:dyDescent="0.2">
      <c r="E2300" s="309"/>
      <c r="F2300" s="244" t="str">
        <f t="shared" si="36"/>
        <v xml:space="preserve">, </v>
      </c>
    </row>
    <row r="2301" spans="5:6" x14ac:dyDescent="0.2">
      <c r="E2301" s="309"/>
      <c r="F2301" s="244" t="str">
        <f t="shared" si="36"/>
        <v xml:space="preserve">, </v>
      </c>
    </row>
    <row r="2302" spans="5:6" x14ac:dyDescent="0.2">
      <c r="E2302" s="309"/>
      <c r="F2302" s="244" t="str">
        <f t="shared" si="36"/>
        <v xml:space="preserve">, </v>
      </c>
    </row>
    <row r="2303" spans="5:6" x14ac:dyDescent="0.2">
      <c r="E2303" s="309"/>
      <c r="F2303" s="244" t="str">
        <f t="shared" si="36"/>
        <v xml:space="preserve">, </v>
      </c>
    </row>
    <row r="2304" spans="5:6" x14ac:dyDescent="0.2">
      <c r="E2304" s="309"/>
      <c r="F2304" s="244" t="str">
        <f t="shared" si="36"/>
        <v xml:space="preserve">, </v>
      </c>
    </row>
    <row r="2305" spans="5:6" x14ac:dyDescent="0.2">
      <c r="E2305" s="309"/>
      <c r="F2305" s="244" t="str">
        <f t="shared" si="36"/>
        <v xml:space="preserve">, </v>
      </c>
    </row>
    <row r="2306" spans="5:6" x14ac:dyDescent="0.2">
      <c r="E2306" s="309"/>
      <c r="F2306" s="244" t="str">
        <f t="shared" si="36"/>
        <v xml:space="preserve">, </v>
      </c>
    </row>
    <row r="2307" spans="5:6" x14ac:dyDescent="0.2">
      <c r="E2307" s="309"/>
      <c r="F2307" s="244" t="str">
        <f t="shared" si="36"/>
        <v xml:space="preserve">, </v>
      </c>
    </row>
    <row r="2308" spans="5:6" x14ac:dyDescent="0.2">
      <c r="E2308" s="309"/>
      <c r="F2308" s="244" t="str">
        <f t="shared" si="36"/>
        <v xml:space="preserve">, </v>
      </c>
    </row>
    <row r="2309" spans="5:6" x14ac:dyDescent="0.2">
      <c r="E2309" s="309"/>
      <c r="F2309" s="244" t="str">
        <f t="shared" si="36"/>
        <v xml:space="preserve">, </v>
      </c>
    </row>
    <row r="2310" spans="5:6" x14ac:dyDescent="0.2">
      <c r="E2310" s="309"/>
      <c r="F2310" s="244" t="str">
        <f t="shared" si="36"/>
        <v xml:space="preserve">, </v>
      </c>
    </row>
    <row r="2311" spans="5:6" x14ac:dyDescent="0.2">
      <c r="E2311" s="309"/>
      <c r="F2311" s="244" t="str">
        <f t="shared" ref="F2311:F2374" si="37">CONCATENATE(A2311,", ", B2311)</f>
        <v xml:space="preserve">, </v>
      </c>
    </row>
    <row r="2312" spans="5:6" x14ac:dyDescent="0.2">
      <c r="E2312" s="309"/>
      <c r="F2312" s="244" t="str">
        <f t="shared" si="37"/>
        <v xml:space="preserve">, </v>
      </c>
    </row>
    <row r="2313" spans="5:6" x14ac:dyDescent="0.2">
      <c r="E2313" s="309"/>
      <c r="F2313" s="244" t="str">
        <f t="shared" si="37"/>
        <v xml:space="preserve">, </v>
      </c>
    </row>
    <row r="2314" spans="5:6" x14ac:dyDescent="0.2">
      <c r="E2314" s="309"/>
      <c r="F2314" s="244" t="str">
        <f t="shared" si="37"/>
        <v xml:space="preserve">, </v>
      </c>
    </row>
    <row r="2315" spans="5:6" x14ac:dyDescent="0.2">
      <c r="E2315" s="309"/>
      <c r="F2315" s="244" t="str">
        <f t="shared" si="37"/>
        <v xml:space="preserve">, </v>
      </c>
    </row>
    <row r="2316" spans="5:6" x14ac:dyDescent="0.2">
      <c r="E2316" s="309"/>
      <c r="F2316" s="244" t="str">
        <f t="shared" si="37"/>
        <v xml:space="preserve">, </v>
      </c>
    </row>
    <row r="2317" spans="5:6" x14ac:dyDescent="0.2">
      <c r="E2317" s="309"/>
      <c r="F2317" s="244" t="str">
        <f t="shared" si="37"/>
        <v xml:space="preserve">, </v>
      </c>
    </row>
    <row r="2318" spans="5:6" x14ac:dyDescent="0.2">
      <c r="E2318" s="309"/>
      <c r="F2318" s="244" t="str">
        <f t="shared" si="37"/>
        <v xml:space="preserve">, </v>
      </c>
    </row>
    <row r="2319" spans="5:6" x14ac:dyDescent="0.2">
      <c r="E2319" s="309"/>
      <c r="F2319" s="244" t="str">
        <f t="shared" si="37"/>
        <v xml:space="preserve">, </v>
      </c>
    </row>
    <row r="2320" spans="5:6" x14ac:dyDescent="0.2">
      <c r="E2320" s="309"/>
      <c r="F2320" s="244" t="str">
        <f t="shared" si="37"/>
        <v xml:space="preserve">, </v>
      </c>
    </row>
    <row r="2321" spans="5:6" x14ac:dyDescent="0.2">
      <c r="E2321" s="309"/>
      <c r="F2321" s="244" t="str">
        <f t="shared" si="37"/>
        <v xml:space="preserve">, </v>
      </c>
    </row>
    <row r="2322" spans="5:6" x14ac:dyDescent="0.2">
      <c r="E2322" s="309"/>
      <c r="F2322" s="244" t="str">
        <f t="shared" si="37"/>
        <v xml:space="preserve">, </v>
      </c>
    </row>
    <row r="2323" spans="5:6" x14ac:dyDescent="0.2">
      <c r="E2323" s="309"/>
      <c r="F2323" s="244" t="str">
        <f t="shared" si="37"/>
        <v xml:space="preserve">, </v>
      </c>
    </row>
    <row r="2324" spans="5:6" x14ac:dyDescent="0.2">
      <c r="E2324" s="309"/>
      <c r="F2324" s="244" t="str">
        <f t="shared" si="37"/>
        <v xml:space="preserve">, </v>
      </c>
    </row>
    <row r="2325" spans="5:6" x14ac:dyDescent="0.2">
      <c r="E2325" s="309"/>
      <c r="F2325" s="244" t="str">
        <f t="shared" si="37"/>
        <v xml:space="preserve">, </v>
      </c>
    </row>
    <row r="2326" spans="5:6" x14ac:dyDescent="0.2">
      <c r="E2326" s="309"/>
      <c r="F2326" s="244" t="str">
        <f t="shared" si="37"/>
        <v xml:space="preserve">, </v>
      </c>
    </row>
    <row r="2327" spans="5:6" x14ac:dyDescent="0.2">
      <c r="E2327" s="309"/>
      <c r="F2327" s="244" t="str">
        <f t="shared" si="37"/>
        <v xml:space="preserve">, </v>
      </c>
    </row>
    <row r="2328" spans="5:6" x14ac:dyDescent="0.2">
      <c r="E2328" s="309"/>
      <c r="F2328" s="244" t="str">
        <f t="shared" si="37"/>
        <v xml:space="preserve">, </v>
      </c>
    </row>
    <row r="2329" spans="5:6" x14ac:dyDescent="0.2">
      <c r="E2329" s="309"/>
      <c r="F2329" s="244" t="str">
        <f t="shared" si="37"/>
        <v xml:space="preserve">, </v>
      </c>
    </row>
    <row r="2330" spans="5:6" x14ac:dyDescent="0.2">
      <c r="E2330" s="309"/>
      <c r="F2330" s="244" t="str">
        <f t="shared" si="37"/>
        <v xml:space="preserve">, </v>
      </c>
    </row>
    <row r="2331" spans="5:6" x14ac:dyDescent="0.2">
      <c r="E2331" s="309"/>
      <c r="F2331" s="244" t="str">
        <f t="shared" si="37"/>
        <v xml:space="preserve">, </v>
      </c>
    </row>
    <row r="2332" spans="5:6" x14ac:dyDescent="0.2">
      <c r="E2332" s="309"/>
      <c r="F2332" s="244" t="str">
        <f t="shared" si="37"/>
        <v xml:space="preserve">, </v>
      </c>
    </row>
    <row r="2333" spans="5:6" x14ac:dyDescent="0.2">
      <c r="E2333" s="309"/>
      <c r="F2333" s="244" t="str">
        <f t="shared" si="37"/>
        <v xml:space="preserve">, </v>
      </c>
    </row>
    <row r="2334" spans="5:6" x14ac:dyDescent="0.2">
      <c r="E2334" s="309"/>
      <c r="F2334" s="244" t="str">
        <f t="shared" si="37"/>
        <v xml:space="preserve">, </v>
      </c>
    </row>
    <row r="2335" spans="5:6" x14ac:dyDescent="0.2">
      <c r="E2335" s="309"/>
      <c r="F2335" s="244" t="str">
        <f t="shared" si="37"/>
        <v xml:space="preserve">, </v>
      </c>
    </row>
    <row r="2336" spans="5:6" x14ac:dyDescent="0.2">
      <c r="E2336" s="309"/>
      <c r="F2336" s="244" t="str">
        <f t="shared" si="37"/>
        <v xml:space="preserve">, </v>
      </c>
    </row>
    <row r="2337" spans="5:6" x14ac:dyDescent="0.2">
      <c r="E2337" s="309"/>
      <c r="F2337" s="244" t="str">
        <f t="shared" si="37"/>
        <v xml:space="preserve">, </v>
      </c>
    </row>
    <row r="2338" spans="5:6" x14ac:dyDescent="0.2">
      <c r="E2338" s="309"/>
      <c r="F2338" s="244" t="str">
        <f t="shared" si="37"/>
        <v xml:space="preserve">, </v>
      </c>
    </row>
    <row r="2339" spans="5:6" x14ac:dyDescent="0.2">
      <c r="E2339" s="309"/>
      <c r="F2339" s="244" t="str">
        <f t="shared" si="37"/>
        <v xml:space="preserve">, </v>
      </c>
    </row>
    <row r="2340" spans="5:6" x14ac:dyDescent="0.2">
      <c r="E2340" s="309"/>
      <c r="F2340" s="244" t="str">
        <f t="shared" si="37"/>
        <v xml:space="preserve">, </v>
      </c>
    </row>
    <row r="2341" spans="5:6" x14ac:dyDescent="0.2">
      <c r="E2341" s="309"/>
      <c r="F2341" s="244" t="str">
        <f t="shared" si="37"/>
        <v xml:space="preserve">, </v>
      </c>
    </row>
    <row r="2342" spans="5:6" x14ac:dyDescent="0.2">
      <c r="E2342" s="309"/>
      <c r="F2342" s="244" t="str">
        <f t="shared" si="37"/>
        <v xml:space="preserve">, </v>
      </c>
    </row>
    <row r="2343" spans="5:6" x14ac:dyDescent="0.2">
      <c r="E2343" s="309"/>
      <c r="F2343" s="244" t="str">
        <f t="shared" si="37"/>
        <v xml:space="preserve">, </v>
      </c>
    </row>
    <row r="2344" spans="5:6" x14ac:dyDescent="0.2">
      <c r="E2344" s="309"/>
      <c r="F2344" s="244" t="str">
        <f t="shared" si="37"/>
        <v xml:space="preserve">, </v>
      </c>
    </row>
    <row r="2345" spans="5:6" x14ac:dyDescent="0.2">
      <c r="E2345" s="309"/>
      <c r="F2345" s="244" t="str">
        <f t="shared" si="37"/>
        <v xml:space="preserve">, </v>
      </c>
    </row>
    <row r="2346" spans="5:6" x14ac:dyDescent="0.2">
      <c r="E2346" s="309"/>
      <c r="F2346" s="244" t="str">
        <f t="shared" si="37"/>
        <v xml:space="preserve">, </v>
      </c>
    </row>
    <row r="2347" spans="5:6" x14ac:dyDescent="0.2">
      <c r="E2347" s="309"/>
      <c r="F2347" s="244" t="str">
        <f t="shared" si="37"/>
        <v xml:space="preserve">, </v>
      </c>
    </row>
    <row r="2348" spans="5:6" x14ac:dyDescent="0.2">
      <c r="E2348" s="309"/>
      <c r="F2348" s="244" t="str">
        <f t="shared" si="37"/>
        <v xml:space="preserve">, </v>
      </c>
    </row>
    <row r="2349" spans="5:6" x14ac:dyDescent="0.2">
      <c r="E2349" s="309"/>
      <c r="F2349" s="244" t="str">
        <f t="shared" si="37"/>
        <v xml:space="preserve">, </v>
      </c>
    </row>
    <row r="2350" spans="5:6" x14ac:dyDescent="0.2">
      <c r="E2350" s="309"/>
      <c r="F2350" s="244" t="str">
        <f t="shared" si="37"/>
        <v xml:space="preserve">, </v>
      </c>
    </row>
    <row r="2351" spans="5:6" x14ac:dyDescent="0.2">
      <c r="E2351" s="309"/>
      <c r="F2351" s="244" t="str">
        <f t="shared" si="37"/>
        <v xml:space="preserve">, </v>
      </c>
    </row>
    <row r="2352" spans="5:6" x14ac:dyDescent="0.2">
      <c r="E2352" s="309"/>
      <c r="F2352" s="244" t="str">
        <f t="shared" si="37"/>
        <v xml:space="preserve">, </v>
      </c>
    </row>
    <row r="2353" spans="5:6" x14ac:dyDescent="0.2">
      <c r="E2353" s="309"/>
      <c r="F2353" s="244" t="str">
        <f t="shared" si="37"/>
        <v xml:space="preserve">, </v>
      </c>
    </row>
    <row r="2354" spans="5:6" x14ac:dyDescent="0.2">
      <c r="E2354" s="309"/>
      <c r="F2354" s="244" t="str">
        <f t="shared" si="37"/>
        <v xml:space="preserve">, </v>
      </c>
    </row>
    <row r="2355" spans="5:6" x14ac:dyDescent="0.2">
      <c r="E2355" s="309"/>
      <c r="F2355" s="244" t="str">
        <f t="shared" si="37"/>
        <v xml:space="preserve">, </v>
      </c>
    </row>
    <row r="2356" spans="5:6" x14ac:dyDescent="0.2">
      <c r="E2356" s="309"/>
      <c r="F2356" s="244" t="str">
        <f t="shared" si="37"/>
        <v xml:space="preserve">, </v>
      </c>
    </row>
    <row r="2357" spans="5:6" x14ac:dyDescent="0.2">
      <c r="E2357" s="309"/>
      <c r="F2357" s="244" t="str">
        <f t="shared" si="37"/>
        <v xml:space="preserve">, </v>
      </c>
    </row>
    <row r="2358" spans="5:6" x14ac:dyDescent="0.2">
      <c r="E2358" s="309"/>
      <c r="F2358" s="244" t="str">
        <f t="shared" si="37"/>
        <v xml:space="preserve">, </v>
      </c>
    </row>
    <row r="2359" spans="5:6" x14ac:dyDescent="0.2">
      <c r="E2359" s="309"/>
      <c r="F2359" s="244" t="str">
        <f t="shared" si="37"/>
        <v xml:space="preserve">, </v>
      </c>
    </row>
    <row r="2360" spans="5:6" x14ac:dyDescent="0.2">
      <c r="E2360" s="309"/>
      <c r="F2360" s="244" t="str">
        <f t="shared" si="37"/>
        <v xml:space="preserve">, </v>
      </c>
    </row>
    <row r="2361" spans="5:6" x14ac:dyDescent="0.2">
      <c r="E2361" s="309"/>
      <c r="F2361" s="244" t="str">
        <f t="shared" si="37"/>
        <v xml:space="preserve">, </v>
      </c>
    </row>
    <row r="2362" spans="5:6" x14ac:dyDescent="0.2">
      <c r="E2362" s="309"/>
      <c r="F2362" s="244" t="str">
        <f t="shared" si="37"/>
        <v xml:space="preserve">, </v>
      </c>
    </row>
    <row r="2363" spans="5:6" x14ac:dyDescent="0.2">
      <c r="E2363" s="309"/>
      <c r="F2363" s="244" t="str">
        <f t="shared" si="37"/>
        <v xml:space="preserve">, </v>
      </c>
    </row>
    <row r="2364" spans="5:6" x14ac:dyDescent="0.2">
      <c r="E2364" s="309"/>
      <c r="F2364" s="244" t="str">
        <f t="shared" si="37"/>
        <v xml:space="preserve">, </v>
      </c>
    </row>
    <row r="2365" spans="5:6" x14ac:dyDescent="0.2">
      <c r="E2365" s="309"/>
      <c r="F2365" s="244" t="str">
        <f t="shared" si="37"/>
        <v xml:space="preserve">, </v>
      </c>
    </row>
    <row r="2366" spans="5:6" x14ac:dyDescent="0.2">
      <c r="E2366" s="309"/>
      <c r="F2366" s="244" t="str">
        <f t="shared" si="37"/>
        <v xml:space="preserve">, </v>
      </c>
    </row>
    <row r="2367" spans="5:6" x14ac:dyDescent="0.2">
      <c r="E2367" s="309"/>
      <c r="F2367" s="244" t="str">
        <f t="shared" si="37"/>
        <v xml:space="preserve">, </v>
      </c>
    </row>
    <row r="2368" spans="5:6" x14ac:dyDescent="0.2">
      <c r="E2368" s="309"/>
      <c r="F2368" s="244" t="str">
        <f t="shared" si="37"/>
        <v xml:space="preserve">, </v>
      </c>
    </row>
    <row r="2369" spans="5:6" x14ac:dyDescent="0.2">
      <c r="E2369" s="309"/>
      <c r="F2369" s="244" t="str">
        <f t="shared" si="37"/>
        <v xml:space="preserve">, </v>
      </c>
    </row>
    <row r="2370" spans="5:6" x14ac:dyDescent="0.2">
      <c r="E2370" s="309"/>
      <c r="F2370" s="244" t="str">
        <f t="shared" si="37"/>
        <v xml:space="preserve">, </v>
      </c>
    </row>
    <row r="2371" spans="5:6" x14ac:dyDescent="0.2">
      <c r="E2371" s="309"/>
      <c r="F2371" s="244" t="str">
        <f t="shared" si="37"/>
        <v xml:space="preserve">, </v>
      </c>
    </row>
    <row r="2372" spans="5:6" x14ac:dyDescent="0.2">
      <c r="E2372" s="309"/>
      <c r="F2372" s="244" t="str">
        <f t="shared" si="37"/>
        <v xml:space="preserve">, </v>
      </c>
    </row>
    <row r="2373" spans="5:6" x14ac:dyDescent="0.2">
      <c r="E2373" s="309"/>
      <c r="F2373" s="244" t="str">
        <f t="shared" si="37"/>
        <v xml:space="preserve">, </v>
      </c>
    </row>
    <row r="2374" spans="5:6" x14ac:dyDescent="0.2">
      <c r="E2374" s="309"/>
      <c r="F2374" s="244" t="str">
        <f t="shared" si="37"/>
        <v xml:space="preserve">, </v>
      </c>
    </row>
    <row r="2375" spans="5:6" x14ac:dyDescent="0.2">
      <c r="E2375" s="309"/>
      <c r="F2375" s="244" t="str">
        <f t="shared" ref="F2375:F2438" si="38">CONCATENATE(A2375,", ", B2375)</f>
        <v xml:space="preserve">, </v>
      </c>
    </row>
    <row r="2376" spans="5:6" x14ac:dyDescent="0.2">
      <c r="E2376" s="309"/>
      <c r="F2376" s="244" t="str">
        <f t="shared" si="38"/>
        <v xml:space="preserve">, </v>
      </c>
    </row>
    <row r="2377" spans="5:6" x14ac:dyDescent="0.2">
      <c r="E2377" s="309"/>
      <c r="F2377" s="244" t="str">
        <f t="shared" si="38"/>
        <v xml:space="preserve">, </v>
      </c>
    </row>
    <row r="2378" spans="5:6" x14ac:dyDescent="0.2">
      <c r="E2378" s="309"/>
      <c r="F2378" s="244" t="str">
        <f t="shared" si="38"/>
        <v xml:space="preserve">, </v>
      </c>
    </row>
    <row r="2379" spans="5:6" x14ac:dyDescent="0.2">
      <c r="E2379" s="309"/>
      <c r="F2379" s="244" t="str">
        <f t="shared" si="38"/>
        <v xml:space="preserve">, </v>
      </c>
    </row>
    <row r="2380" spans="5:6" x14ac:dyDescent="0.2">
      <c r="E2380" s="309"/>
      <c r="F2380" s="244" t="str">
        <f t="shared" si="38"/>
        <v xml:space="preserve">, </v>
      </c>
    </row>
    <row r="2381" spans="5:6" x14ac:dyDescent="0.2">
      <c r="E2381" s="309"/>
      <c r="F2381" s="244" t="str">
        <f t="shared" si="38"/>
        <v xml:space="preserve">, </v>
      </c>
    </row>
    <row r="2382" spans="5:6" x14ac:dyDescent="0.2">
      <c r="E2382" s="309"/>
      <c r="F2382" s="244" t="str">
        <f t="shared" si="38"/>
        <v xml:space="preserve">, </v>
      </c>
    </row>
    <row r="2383" spans="5:6" x14ac:dyDescent="0.2">
      <c r="E2383" s="309"/>
      <c r="F2383" s="244" t="str">
        <f t="shared" si="38"/>
        <v xml:space="preserve">, </v>
      </c>
    </row>
    <row r="2384" spans="5:6" x14ac:dyDescent="0.2">
      <c r="E2384" s="309"/>
      <c r="F2384" s="244" t="str">
        <f t="shared" si="38"/>
        <v xml:space="preserve">, </v>
      </c>
    </row>
    <row r="2385" spans="5:6" x14ac:dyDescent="0.2">
      <c r="E2385" s="309"/>
      <c r="F2385" s="244" t="str">
        <f t="shared" si="38"/>
        <v xml:space="preserve">, </v>
      </c>
    </row>
    <row r="2386" spans="5:6" x14ac:dyDescent="0.2">
      <c r="E2386" s="309"/>
      <c r="F2386" s="244" t="str">
        <f t="shared" si="38"/>
        <v xml:space="preserve">, </v>
      </c>
    </row>
    <row r="2387" spans="5:6" x14ac:dyDescent="0.2">
      <c r="E2387" s="309"/>
      <c r="F2387" s="244" t="str">
        <f t="shared" si="38"/>
        <v xml:space="preserve">, </v>
      </c>
    </row>
    <row r="2388" spans="5:6" x14ac:dyDescent="0.2">
      <c r="E2388" s="309"/>
      <c r="F2388" s="244" t="str">
        <f t="shared" si="38"/>
        <v xml:space="preserve">, </v>
      </c>
    </row>
    <row r="2389" spans="5:6" x14ac:dyDescent="0.2">
      <c r="E2389" s="309"/>
      <c r="F2389" s="244" t="str">
        <f t="shared" si="38"/>
        <v xml:space="preserve">, </v>
      </c>
    </row>
    <row r="2390" spans="5:6" x14ac:dyDescent="0.2">
      <c r="E2390" s="309"/>
      <c r="F2390" s="244" t="str">
        <f t="shared" si="38"/>
        <v xml:space="preserve">, </v>
      </c>
    </row>
    <row r="2391" spans="5:6" x14ac:dyDescent="0.2">
      <c r="E2391" s="309"/>
      <c r="F2391" s="244" t="str">
        <f t="shared" si="38"/>
        <v xml:space="preserve">, </v>
      </c>
    </row>
    <row r="2392" spans="5:6" x14ac:dyDescent="0.2">
      <c r="E2392" s="309"/>
      <c r="F2392" s="244" t="str">
        <f t="shared" si="38"/>
        <v xml:space="preserve">, </v>
      </c>
    </row>
    <row r="2393" spans="5:6" x14ac:dyDescent="0.2">
      <c r="E2393" s="309"/>
      <c r="F2393" s="244" t="str">
        <f t="shared" si="38"/>
        <v xml:space="preserve">, </v>
      </c>
    </row>
    <row r="2394" spans="5:6" x14ac:dyDescent="0.2">
      <c r="E2394" s="309"/>
      <c r="F2394" s="244" t="str">
        <f t="shared" si="38"/>
        <v xml:space="preserve">, </v>
      </c>
    </row>
    <row r="2395" spans="5:6" x14ac:dyDescent="0.2">
      <c r="E2395" s="309"/>
      <c r="F2395" s="244" t="str">
        <f t="shared" si="38"/>
        <v xml:space="preserve">, </v>
      </c>
    </row>
    <row r="2396" spans="5:6" x14ac:dyDescent="0.2">
      <c r="E2396" s="309"/>
      <c r="F2396" s="244" t="str">
        <f t="shared" si="38"/>
        <v xml:space="preserve">, </v>
      </c>
    </row>
    <row r="2397" spans="5:6" x14ac:dyDescent="0.2">
      <c r="E2397" s="309"/>
      <c r="F2397" s="244" t="str">
        <f t="shared" si="38"/>
        <v xml:space="preserve">, </v>
      </c>
    </row>
    <row r="2398" spans="5:6" x14ac:dyDescent="0.2">
      <c r="E2398" s="309"/>
      <c r="F2398" s="244" t="str">
        <f t="shared" si="38"/>
        <v xml:space="preserve">, </v>
      </c>
    </row>
    <row r="2399" spans="5:6" x14ac:dyDescent="0.2">
      <c r="E2399" s="309"/>
      <c r="F2399" s="244" t="str">
        <f t="shared" si="38"/>
        <v xml:space="preserve">, </v>
      </c>
    </row>
    <row r="2400" spans="5:6" x14ac:dyDescent="0.2">
      <c r="E2400" s="309"/>
      <c r="F2400" s="244" t="str">
        <f t="shared" si="38"/>
        <v xml:space="preserve">, </v>
      </c>
    </row>
    <row r="2401" spans="5:6" x14ac:dyDescent="0.2">
      <c r="E2401" s="309"/>
      <c r="F2401" s="244" t="str">
        <f t="shared" si="38"/>
        <v xml:space="preserve">, </v>
      </c>
    </row>
    <row r="2402" spans="5:6" x14ac:dyDescent="0.2">
      <c r="E2402" s="309"/>
      <c r="F2402" s="244" t="str">
        <f t="shared" si="38"/>
        <v xml:space="preserve">, </v>
      </c>
    </row>
    <row r="2403" spans="5:6" x14ac:dyDescent="0.2">
      <c r="E2403" s="309"/>
      <c r="F2403" s="244" t="str">
        <f t="shared" si="38"/>
        <v xml:space="preserve">, </v>
      </c>
    </row>
    <row r="2404" spans="5:6" x14ac:dyDescent="0.2">
      <c r="E2404" s="309"/>
      <c r="F2404" s="244" t="str">
        <f t="shared" si="38"/>
        <v xml:space="preserve">, </v>
      </c>
    </row>
    <row r="2405" spans="5:6" x14ac:dyDescent="0.2">
      <c r="E2405" s="309"/>
      <c r="F2405" s="244" t="str">
        <f t="shared" si="38"/>
        <v xml:space="preserve">, </v>
      </c>
    </row>
    <row r="2406" spans="5:6" x14ac:dyDescent="0.2">
      <c r="E2406" s="309"/>
      <c r="F2406" s="244" t="str">
        <f t="shared" si="38"/>
        <v xml:space="preserve">, </v>
      </c>
    </row>
    <row r="2407" spans="5:6" x14ac:dyDescent="0.2">
      <c r="E2407" s="309"/>
      <c r="F2407" s="244" t="str">
        <f t="shared" si="38"/>
        <v xml:space="preserve">, </v>
      </c>
    </row>
    <row r="2408" spans="5:6" x14ac:dyDescent="0.2">
      <c r="E2408" s="309"/>
      <c r="F2408" s="244" t="str">
        <f t="shared" si="38"/>
        <v xml:space="preserve">, </v>
      </c>
    </row>
    <row r="2409" spans="5:6" x14ac:dyDescent="0.2">
      <c r="E2409" s="309"/>
      <c r="F2409" s="244" t="str">
        <f t="shared" si="38"/>
        <v xml:space="preserve">, </v>
      </c>
    </row>
    <row r="2410" spans="5:6" x14ac:dyDescent="0.2">
      <c r="E2410" s="309"/>
      <c r="F2410" s="244" t="str">
        <f t="shared" si="38"/>
        <v xml:space="preserve">, </v>
      </c>
    </row>
    <row r="2411" spans="5:6" x14ac:dyDescent="0.2">
      <c r="E2411" s="309"/>
      <c r="F2411" s="244" t="str">
        <f t="shared" si="38"/>
        <v xml:space="preserve">, </v>
      </c>
    </row>
    <row r="2412" spans="5:6" x14ac:dyDescent="0.2">
      <c r="E2412" s="309"/>
      <c r="F2412" s="244" t="str">
        <f t="shared" si="38"/>
        <v xml:space="preserve">, </v>
      </c>
    </row>
    <row r="2413" spans="5:6" x14ac:dyDescent="0.2">
      <c r="E2413" s="309"/>
      <c r="F2413" s="244" t="str">
        <f t="shared" si="38"/>
        <v xml:space="preserve">, </v>
      </c>
    </row>
    <row r="2414" spans="5:6" x14ac:dyDescent="0.2">
      <c r="E2414" s="309"/>
      <c r="F2414" s="244" t="str">
        <f t="shared" si="38"/>
        <v xml:space="preserve">, </v>
      </c>
    </row>
    <row r="2415" spans="5:6" x14ac:dyDescent="0.2">
      <c r="E2415" s="309"/>
      <c r="F2415" s="244" t="str">
        <f t="shared" si="38"/>
        <v xml:space="preserve">, </v>
      </c>
    </row>
    <row r="2416" spans="5:6" x14ac:dyDescent="0.2">
      <c r="E2416" s="309"/>
      <c r="F2416" s="244" t="str">
        <f t="shared" si="38"/>
        <v xml:space="preserve">, </v>
      </c>
    </row>
    <row r="2417" spans="5:6" x14ac:dyDescent="0.2">
      <c r="E2417" s="309"/>
      <c r="F2417" s="244" t="str">
        <f t="shared" si="38"/>
        <v xml:space="preserve">, </v>
      </c>
    </row>
    <row r="2418" spans="5:6" x14ac:dyDescent="0.2">
      <c r="E2418" s="309"/>
      <c r="F2418" s="244" t="str">
        <f t="shared" si="38"/>
        <v xml:space="preserve">, </v>
      </c>
    </row>
    <row r="2419" spans="5:6" x14ac:dyDescent="0.2">
      <c r="E2419" s="309"/>
      <c r="F2419" s="244" t="str">
        <f t="shared" si="38"/>
        <v xml:space="preserve">, </v>
      </c>
    </row>
    <row r="2420" spans="5:6" x14ac:dyDescent="0.2">
      <c r="E2420" s="309"/>
      <c r="F2420" s="244" t="str">
        <f t="shared" si="38"/>
        <v xml:space="preserve">, </v>
      </c>
    </row>
    <row r="2421" spans="5:6" x14ac:dyDescent="0.2">
      <c r="E2421" s="309"/>
      <c r="F2421" s="244" t="str">
        <f t="shared" si="38"/>
        <v xml:space="preserve">, </v>
      </c>
    </row>
    <row r="2422" spans="5:6" x14ac:dyDescent="0.2">
      <c r="E2422" s="309"/>
      <c r="F2422" s="244" t="str">
        <f t="shared" si="38"/>
        <v xml:space="preserve">, </v>
      </c>
    </row>
    <row r="2423" spans="5:6" x14ac:dyDescent="0.2">
      <c r="E2423" s="309"/>
      <c r="F2423" s="244" t="str">
        <f t="shared" si="38"/>
        <v xml:space="preserve">, </v>
      </c>
    </row>
    <row r="2424" spans="5:6" x14ac:dyDescent="0.2">
      <c r="E2424" s="309"/>
      <c r="F2424" s="244" t="str">
        <f t="shared" si="38"/>
        <v xml:space="preserve">, </v>
      </c>
    </row>
    <row r="2425" spans="5:6" x14ac:dyDescent="0.2">
      <c r="E2425" s="309"/>
      <c r="F2425" s="244" t="str">
        <f t="shared" si="38"/>
        <v xml:space="preserve">, </v>
      </c>
    </row>
    <row r="2426" spans="5:6" x14ac:dyDescent="0.2">
      <c r="E2426" s="309"/>
      <c r="F2426" s="244" t="str">
        <f t="shared" si="38"/>
        <v xml:space="preserve">, </v>
      </c>
    </row>
    <row r="2427" spans="5:6" x14ac:dyDescent="0.2">
      <c r="E2427" s="309"/>
      <c r="F2427" s="244" t="str">
        <f t="shared" si="38"/>
        <v xml:space="preserve">, </v>
      </c>
    </row>
    <row r="2428" spans="5:6" x14ac:dyDescent="0.2">
      <c r="E2428" s="309"/>
      <c r="F2428" s="244" t="str">
        <f t="shared" si="38"/>
        <v xml:space="preserve">, </v>
      </c>
    </row>
    <row r="2429" spans="5:6" x14ac:dyDescent="0.2">
      <c r="E2429" s="309"/>
      <c r="F2429" s="244" t="str">
        <f t="shared" si="38"/>
        <v xml:space="preserve">, </v>
      </c>
    </row>
    <row r="2430" spans="5:6" x14ac:dyDescent="0.2">
      <c r="E2430" s="309"/>
      <c r="F2430" s="244" t="str">
        <f t="shared" si="38"/>
        <v xml:space="preserve">, </v>
      </c>
    </row>
    <row r="2431" spans="5:6" x14ac:dyDescent="0.2">
      <c r="E2431" s="309"/>
      <c r="F2431" s="244" t="str">
        <f t="shared" si="38"/>
        <v xml:space="preserve">, </v>
      </c>
    </row>
    <row r="2432" spans="5:6" x14ac:dyDescent="0.2">
      <c r="E2432" s="309"/>
      <c r="F2432" s="244" t="str">
        <f t="shared" si="38"/>
        <v xml:space="preserve">, </v>
      </c>
    </row>
    <row r="2433" spans="5:6" x14ac:dyDescent="0.2">
      <c r="E2433" s="309"/>
      <c r="F2433" s="244" t="str">
        <f t="shared" si="38"/>
        <v xml:space="preserve">, </v>
      </c>
    </row>
    <row r="2434" spans="5:6" x14ac:dyDescent="0.2">
      <c r="E2434" s="309"/>
      <c r="F2434" s="244" t="str">
        <f t="shared" si="38"/>
        <v xml:space="preserve">, </v>
      </c>
    </row>
    <row r="2435" spans="5:6" x14ac:dyDescent="0.2">
      <c r="E2435" s="309"/>
      <c r="F2435" s="244" t="str">
        <f t="shared" si="38"/>
        <v xml:space="preserve">, </v>
      </c>
    </row>
    <row r="2436" spans="5:6" x14ac:dyDescent="0.2">
      <c r="E2436" s="309"/>
      <c r="F2436" s="244" t="str">
        <f t="shared" si="38"/>
        <v xml:space="preserve">, </v>
      </c>
    </row>
    <row r="2437" spans="5:6" x14ac:dyDescent="0.2">
      <c r="E2437" s="309"/>
      <c r="F2437" s="244" t="str">
        <f t="shared" si="38"/>
        <v xml:space="preserve">, </v>
      </c>
    </row>
    <row r="2438" spans="5:6" x14ac:dyDescent="0.2">
      <c r="E2438" s="309"/>
      <c r="F2438" s="244" t="str">
        <f t="shared" si="38"/>
        <v xml:space="preserve">, </v>
      </c>
    </row>
    <row r="2439" spans="5:6" x14ac:dyDescent="0.2">
      <c r="E2439" s="309"/>
      <c r="F2439" s="244" t="str">
        <f t="shared" ref="F2439:F2502" si="39">CONCATENATE(A2439,", ", B2439)</f>
        <v xml:space="preserve">, </v>
      </c>
    </row>
    <row r="2440" spans="5:6" x14ac:dyDescent="0.2">
      <c r="E2440" s="309"/>
      <c r="F2440" s="244" t="str">
        <f t="shared" si="39"/>
        <v xml:space="preserve">, </v>
      </c>
    </row>
    <row r="2441" spans="5:6" x14ac:dyDescent="0.2">
      <c r="E2441" s="309"/>
      <c r="F2441" s="244" t="str">
        <f t="shared" si="39"/>
        <v xml:space="preserve">, </v>
      </c>
    </row>
    <row r="2442" spans="5:6" x14ac:dyDescent="0.2">
      <c r="E2442" s="309"/>
      <c r="F2442" s="244" t="str">
        <f t="shared" si="39"/>
        <v xml:space="preserve">, </v>
      </c>
    </row>
    <row r="2443" spans="5:6" x14ac:dyDescent="0.2">
      <c r="E2443" s="309"/>
      <c r="F2443" s="244" t="str">
        <f t="shared" si="39"/>
        <v xml:space="preserve">, </v>
      </c>
    </row>
    <row r="2444" spans="5:6" x14ac:dyDescent="0.2">
      <c r="E2444" s="309"/>
      <c r="F2444" s="244" t="str">
        <f t="shared" si="39"/>
        <v xml:space="preserve">, </v>
      </c>
    </row>
    <row r="2445" spans="5:6" x14ac:dyDescent="0.2">
      <c r="E2445" s="309"/>
      <c r="F2445" s="244" t="str">
        <f t="shared" si="39"/>
        <v xml:space="preserve">, </v>
      </c>
    </row>
    <row r="2446" spans="5:6" x14ac:dyDescent="0.2">
      <c r="E2446" s="309"/>
      <c r="F2446" s="244" t="str">
        <f t="shared" si="39"/>
        <v xml:space="preserve">, </v>
      </c>
    </row>
    <row r="2447" spans="5:6" x14ac:dyDescent="0.2">
      <c r="E2447" s="309"/>
      <c r="F2447" s="244" t="str">
        <f t="shared" si="39"/>
        <v xml:space="preserve">, </v>
      </c>
    </row>
    <row r="2448" spans="5:6" x14ac:dyDescent="0.2">
      <c r="E2448" s="309"/>
      <c r="F2448" s="244" t="str">
        <f t="shared" si="39"/>
        <v xml:space="preserve">, </v>
      </c>
    </row>
    <row r="2449" spans="5:6" x14ac:dyDescent="0.2">
      <c r="E2449" s="309"/>
      <c r="F2449" s="244" t="str">
        <f t="shared" si="39"/>
        <v xml:space="preserve">, </v>
      </c>
    </row>
    <row r="2450" spans="5:6" x14ac:dyDescent="0.2">
      <c r="E2450" s="309"/>
      <c r="F2450" s="244" t="str">
        <f t="shared" si="39"/>
        <v xml:space="preserve">, </v>
      </c>
    </row>
    <row r="2451" spans="5:6" x14ac:dyDescent="0.2">
      <c r="E2451" s="309"/>
      <c r="F2451" s="244" t="str">
        <f t="shared" si="39"/>
        <v xml:space="preserve">, </v>
      </c>
    </row>
    <row r="2452" spans="5:6" x14ac:dyDescent="0.2">
      <c r="E2452" s="309"/>
      <c r="F2452" s="244" t="str">
        <f t="shared" si="39"/>
        <v xml:space="preserve">, </v>
      </c>
    </row>
    <row r="2453" spans="5:6" x14ac:dyDescent="0.2">
      <c r="E2453" s="309"/>
      <c r="F2453" s="244" t="str">
        <f t="shared" si="39"/>
        <v xml:space="preserve">, </v>
      </c>
    </row>
    <row r="2454" spans="5:6" x14ac:dyDescent="0.2">
      <c r="E2454" s="309"/>
      <c r="F2454" s="244" t="str">
        <f t="shared" si="39"/>
        <v xml:space="preserve">, </v>
      </c>
    </row>
    <row r="2455" spans="5:6" x14ac:dyDescent="0.2">
      <c r="E2455" s="309"/>
      <c r="F2455" s="244" t="str">
        <f t="shared" si="39"/>
        <v xml:space="preserve">, </v>
      </c>
    </row>
    <row r="2456" spans="5:6" x14ac:dyDescent="0.2">
      <c r="E2456" s="309"/>
      <c r="F2456" s="244" t="str">
        <f t="shared" si="39"/>
        <v xml:space="preserve">, </v>
      </c>
    </row>
    <row r="2457" spans="5:6" x14ac:dyDescent="0.2">
      <c r="E2457" s="309"/>
      <c r="F2457" s="244" t="str">
        <f t="shared" si="39"/>
        <v xml:space="preserve">, </v>
      </c>
    </row>
    <row r="2458" spans="5:6" x14ac:dyDescent="0.2">
      <c r="E2458" s="309"/>
      <c r="F2458" s="244" t="str">
        <f t="shared" si="39"/>
        <v xml:space="preserve">, </v>
      </c>
    </row>
    <row r="2459" spans="5:6" x14ac:dyDescent="0.2">
      <c r="E2459" s="309"/>
      <c r="F2459" s="244" t="str">
        <f t="shared" si="39"/>
        <v xml:space="preserve">, </v>
      </c>
    </row>
    <row r="2460" spans="5:6" x14ac:dyDescent="0.2">
      <c r="E2460" s="309"/>
      <c r="F2460" s="244" t="str">
        <f t="shared" si="39"/>
        <v xml:space="preserve">, </v>
      </c>
    </row>
    <row r="2461" spans="5:6" x14ac:dyDescent="0.2">
      <c r="E2461" s="309"/>
      <c r="F2461" s="244" t="str">
        <f t="shared" si="39"/>
        <v xml:space="preserve">, </v>
      </c>
    </row>
    <row r="2462" spans="5:6" x14ac:dyDescent="0.2">
      <c r="E2462" s="309"/>
      <c r="F2462" s="244" t="str">
        <f t="shared" si="39"/>
        <v xml:space="preserve">, </v>
      </c>
    </row>
    <row r="2463" spans="5:6" x14ac:dyDescent="0.2">
      <c r="E2463" s="309"/>
      <c r="F2463" s="244" t="str">
        <f t="shared" si="39"/>
        <v xml:space="preserve">, </v>
      </c>
    </row>
    <row r="2464" spans="5:6" x14ac:dyDescent="0.2">
      <c r="E2464" s="309"/>
      <c r="F2464" s="244" t="str">
        <f t="shared" si="39"/>
        <v xml:space="preserve">, </v>
      </c>
    </row>
    <row r="2465" spans="5:6" x14ac:dyDescent="0.2">
      <c r="E2465" s="309"/>
      <c r="F2465" s="244" t="str">
        <f t="shared" si="39"/>
        <v xml:space="preserve">, </v>
      </c>
    </row>
    <row r="2466" spans="5:6" x14ac:dyDescent="0.2">
      <c r="E2466" s="309"/>
      <c r="F2466" s="244" t="str">
        <f t="shared" si="39"/>
        <v xml:space="preserve">, </v>
      </c>
    </row>
    <row r="2467" spans="5:6" x14ac:dyDescent="0.2">
      <c r="E2467" s="309"/>
      <c r="F2467" s="244" t="str">
        <f t="shared" si="39"/>
        <v xml:space="preserve">, </v>
      </c>
    </row>
    <row r="2468" spans="5:6" x14ac:dyDescent="0.2">
      <c r="E2468" s="309"/>
      <c r="F2468" s="244" t="str">
        <f t="shared" si="39"/>
        <v xml:space="preserve">, </v>
      </c>
    </row>
    <row r="2469" spans="5:6" x14ac:dyDescent="0.2">
      <c r="E2469" s="309"/>
      <c r="F2469" s="244" t="str">
        <f t="shared" si="39"/>
        <v xml:space="preserve">, </v>
      </c>
    </row>
    <row r="2470" spans="5:6" x14ac:dyDescent="0.2">
      <c r="E2470" s="309"/>
      <c r="F2470" s="244" t="str">
        <f t="shared" si="39"/>
        <v xml:space="preserve">, </v>
      </c>
    </row>
    <row r="2471" spans="5:6" x14ac:dyDescent="0.2">
      <c r="E2471" s="309"/>
      <c r="F2471" s="244" t="str">
        <f t="shared" si="39"/>
        <v xml:space="preserve">, </v>
      </c>
    </row>
    <row r="2472" spans="5:6" x14ac:dyDescent="0.2">
      <c r="E2472" s="309"/>
      <c r="F2472" s="244" t="str">
        <f t="shared" si="39"/>
        <v xml:space="preserve">, </v>
      </c>
    </row>
    <row r="2473" spans="5:6" x14ac:dyDescent="0.2">
      <c r="E2473" s="309"/>
      <c r="F2473" s="244" t="str">
        <f t="shared" si="39"/>
        <v xml:space="preserve">, </v>
      </c>
    </row>
    <row r="2474" spans="5:6" x14ac:dyDescent="0.2">
      <c r="E2474" s="309"/>
      <c r="F2474" s="244" t="str">
        <f t="shared" si="39"/>
        <v xml:space="preserve">, </v>
      </c>
    </row>
    <row r="2475" spans="5:6" x14ac:dyDescent="0.2">
      <c r="E2475" s="309"/>
      <c r="F2475" s="244" t="str">
        <f t="shared" si="39"/>
        <v xml:space="preserve">, </v>
      </c>
    </row>
    <row r="2476" spans="5:6" x14ac:dyDescent="0.2">
      <c r="E2476" s="309"/>
      <c r="F2476" s="244" t="str">
        <f t="shared" si="39"/>
        <v xml:space="preserve">, </v>
      </c>
    </row>
    <row r="2477" spans="5:6" x14ac:dyDescent="0.2">
      <c r="E2477" s="309"/>
      <c r="F2477" s="244" t="str">
        <f t="shared" si="39"/>
        <v xml:space="preserve">, </v>
      </c>
    </row>
    <row r="2478" spans="5:6" x14ac:dyDescent="0.2">
      <c r="E2478" s="309"/>
      <c r="F2478" s="244" t="str">
        <f t="shared" si="39"/>
        <v xml:space="preserve">, </v>
      </c>
    </row>
    <row r="2479" spans="5:6" x14ac:dyDescent="0.2">
      <c r="E2479" s="309"/>
      <c r="F2479" s="244" t="str">
        <f t="shared" si="39"/>
        <v xml:space="preserve">, </v>
      </c>
    </row>
    <row r="2480" spans="5:6" x14ac:dyDescent="0.2">
      <c r="E2480" s="309"/>
      <c r="F2480" s="244" t="str">
        <f t="shared" si="39"/>
        <v xml:space="preserve">, </v>
      </c>
    </row>
    <row r="2481" spans="5:6" x14ac:dyDescent="0.2">
      <c r="E2481" s="309"/>
      <c r="F2481" s="244" t="str">
        <f t="shared" si="39"/>
        <v xml:space="preserve">, </v>
      </c>
    </row>
    <row r="2482" spans="5:6" x14ac:dyDescent="0.2">
      <c r="E2482" s="309"/>
      <c r="F2482" s="244" t="str">
        <f t="shared" si="39"/>
        <v xml:space="preserve">, </v>
      </c>
    </row>
    <row r="2483" spans="5:6" x14ac:dyDescent="0.2">
      <c r="E2483" s="309"/>
      <c r="F2483" s="244" t="str">
        <f t="shared" si="39"/>
        <v xml:space="preserve">, </v>
      </c>
    </row>
    <row r="2484" spans="5:6" x14ac:dyDescent="0.2">
      <c r="E2484" s="309"/>
      <c r="F2484" s="244" t="str">
        <f t="shared" si="39"/>
        <v xml:space="preserve">, </v>
      </c>
    </row>
    <row r="2485" spans="5:6" x14ac:dyDescent="0.2">
      <c r="E2485" s="309"/>
      <c r="F2485" s="244" t="str">
        <f t="shared" si="39"/>
        <v xml:space="preserve">, </v>
      </c>
    </row>
    <row r="2486" spans="5:6" x14ac:dyDescent="0.2">
      <c r="E2486" s="309"/>
      <c r="F2486" s="244" t="str">
        <f t="shared" si="39"/>
        <v xml:space="preserve">, </v>
      </c>
    </row>
    <row r="2487" spans="5:6" x14ac:dyDescent="0.2">
      <c r="E2487" s="309"/>
      <c r="F2487" s="244" t="str">
        <f t="shared" si="39"/>
        <v xml:space="preserve">, </v>
      </c>
    </row>
    <row r="2488" spans="5:6" x14ac:dyDescent="0.2">
      <c r="E2488" s="309"/>
      <c r="F2488" s="244" t="str">
        <f t="shared" si="39"/>
        <v xml:space="preserve">, </v>
      </c>
    </row>
    <row r="2489" spans="5:6" x14ac:dyDescent="0.2">
      <c r="E2489" s="309"/>
      <c r="F2489" s="244" t="str">
        <f t="shared" si="39"/>
        <v xml:space="preserve">, </v>
      </c>
    </row>
    <row r="2490" spans="5:6" x14ac:dyDescent="0.2">
      <c r="E2490" s="309"/>
      <c r="F2490" s="244" t="str">
        <f t="shared" si="39"/>
        <v xml:space="preserve">, </v>
      </c>
    </row>
    <row r="2491" spans="5:6" x14ac:dyDescent="0.2">
      <c r="E2491" s="309"/>
      <c r="F2491" s="244" t="str">
        <f t="shared" si="39"/>
        <v xml:space="preserve">, </v>
      </c>
    </row>
    <row r="2492" spans="5:6" x14ac:dyDescent="0.2">
      <c r="E2492" s="309"/>
      <c r="F2492" s="244" t="str">
        <f t="shared" si="39"/>
        <v xml:space="preserve">, </v>
      </c>
    </row>
    <row r="2493" spans="5:6" x14ac:dyDescent="0.2">
      <c r="E2493" s="309"/>
      <c r="F2493" s="244" t="str">
        <f t="shared" si="39"/>
        <v xml:space="preserve">, </v>
      </c>
    </row>
    <row r="2494" spans="5:6" x14ac:dyDescent="0.2">
      <c r="E2494" s="309"/>
      <c r="F2494" s="244" t="str">
        <f t="shared" si="39"/>
        <v xml:space="preserve">, </v>
      </c>
    </row>
    <row r="2495" spans="5:6" x14ac:dyDescent="0.2">
      <c r="E2495" s="309"/>
      <c r="F2495" s="244" t="str">
        <f t="shared" si="39"/>
        <v xml:space="preserve">, </v>
      </c>
    </row>
    <row r="2496" spans="5:6" x14ac:dyDescent="0.2">
      <c r="E2496" s="309"/>
      <c r="F2496" s="244" t="str">
        <f t="shared" si="39"/>
        <v xml:space="preserve">, </v>
      </c>
    </row>
    <row r="2497" spans="5:6" x14ac:dyDescent="0.2">
      <c r="E2497" s="309"/>
      <c r="F2497" s="244" t="str">
        <f t="shared" si="39"/>
        <v xml:space="preserve">, </v>
      </c>
    </row>
    <row r="2498" spans="5:6" x14ac:dyDescent="0.2">
      <c r="E2498" s="309"/>
      <c r="F2498" s="244" t="str">
        <f t="shared" si="39"/>
        <v xml:space="preserve">, </v>
      </c>
    </row>
    <row r="2499" spans="5:6" x14ac:dyDescent="0.2">
      <c r="E2499" s="309"/>
      <c r="F2499" s="244" t="str">
        <f t="shared" si="39"/>
        <v xml:space="preserve">, </v>
      </c>
    </row>
    <row r="2500" spans="5:6" x14ac:dyDescent="0.2">
      <c r="E2500" s="309"/>
      <c r="F2500" s="244" t="str">
        <f t="shared" si="39"/>
        <v xml:space="preserve">, </v>
      </c>
    </row>
    <row r="2501" spans="5:6" x14ac:dyDescent="0.2">
      <c r="E2501" s="309"/>
      <c r="F2501" s="244" t="str">
        <f t="shared" si="39"/>
        <v xml:space="preserve">, </v>
      </c>
    </row>
    <row r="2502" spans="5:6" x14ac:dyDescent="0.2">
      <c r="E2502" s="309"/>
      <c r="F2502" s="244" t="str">
        <f t="shared" si="39"/>
        <v xml:space="preserve">, </v>
      </c>
    </row>
    <row r="2503" spans="5:6" x14ac:dyDescent="0.2">
      <c r="E2503" s="309"/>
      <c r="F2503" s="244" t="str">
        <f t="shared" ref="F2503:F2566" si="40">CONCATENATE(A2503,", ", B2503)</f>
        <v xml:space="preserve">, </v>
      </c>
    </row>
    <row r="2504" spans="5:6" x14ac:dyDescent="0.2">
      <c r="E2504" s="309"/>
      <c r="F2504" s="244" t="str">
        <f t="shared" si="40"/>
        <v xml:space="preserve">, </v>
      </c>
    </row>
    <row r="2505" spans="5:6" x14ac:dyDescent="0.2">
      <c r="E2505" s="309"/>
      <c r="F2505" s="244" t="str">
        <f t="shared" si="40"/>
        <v xml:space="preserve">, </v>
      </c>
    </row>
    <row r="2506" spans="5:6" x14ac:dyDescent="0.2">
      <c r="E2506" s="309"/>
      <c r="F2506" s="244" t="str">
        <f t="shared" si="40"/>
        <v xml:space="preserve">, </v>
      </c>
    </row>
    <row r="2507" spans="5:6" x14ac:dyDescent="0.2">
      <c r="E2507" s="309"/>
      <c r="F2507" s="244" t="str">
        <f t="shared" si="40"/>
        <v xml:space="preserve">, </v>
      </c>
    </row>
    <row r="2508" spans="5:6" x14ac:dyDescent="0.2">
      <c r="E2508" s="309"/>
      <c r="F2508" s="244" t="str">
        <f t="shared" si="40"/>
        <v xml:space="preserve">, </v>
      </c>
    </row>
    <row r="2509" spans="5:6" x14ac:dyDescent="0.2">
      <c r="E2509" s="309"/>
      <c r="F2509" s="244" t="str">
        <f t="shared" si="40"/>
        <v xml:space="preserve">, </v>
      </c>
    </row>
    <row r="2510" spans="5:6" x14ac:dyDescent="0.2">
      <c r="E2510" s="309"/>
      <c r="F2510" s="244" t="str">
        <f t="shared" si="40"/>
        <v xml:space="preserve">, </v>
      </c>
    </row>
    <row r="2511" spans="5:6" x14ac:dyDescent="0.2">
      <c r="E2511" s="309"/>
      <c r="F2511" s="244" t="str">
        <f t="shared" si="40"/>
        <v xml:space="preserve">, </v>
      </c>
    </row>
    <row r="2512" spans="5:6" x14ac:dyDescent="0.2">
      <c r="E2512" s="309"/>
      <c r="F2512" s="244" t="str">
        <f t="shared" si="40"/>
        <v xml:space="preserve">, </v>
      </c>
    </row>
    <row r="2513" spans="5:6" x14ac:dyDescent="0.2">
      <c r="E2513" s="309"/>
      <c r="F2513" s="244" t="str">
        <f t="shared" si="40"/>
        <v xml:space="preserve">, </v>
      </c>
    </row>
    <row r="2514" spans="5:6" x14ac:dyDescent="0.2">
      <c r="E2514" s="309"/>
      <c r="F2514" s="244" t="str">
        <f t="shared" si="40"/>
        <v xml:space="preserve">, </v>
      </c>
    </row>
    <row r="2515" spans="5:6" x14ac:dyDescent="0.2">
      <c r="E2515" s="309"/>
      <c r="F2515" s="244" t="str">
        <f t="shared" si="40"/>
        <v xml:space="preserve">, </v>
      </c>
    </row>
    <row r="2516" spans="5:6" x14ac:dyDescent="0.2">
      <c r="E2516" s="309"/>
      <c r="F2516" s="244" t="str">
        <f t="shared" si="40"/>
        <v xml:space="preserve">, </v>
      </c>
    </row>
    <row r="2517" spans="5:6" x14ac:dyDescent="0.2">
      <c r="E2517" s="309"/>
      <c r="F2517" s="244" t="str">
        <f t="shared" si="40"/>
        <v xml:space="preserve">, </v>
      </c>
    </row>
    <row r="2518" spans="5:6" x14ac:dyDescent="0.2">
      <c r="E2518" s="309"/>
      <c r="F2518" s="244" t="str">
        <f t="shared" si="40"/>
        <v xml:space="preserve">, </v>
      </c>
    </row>
    <row r="2519" spans="5:6" x14ac:dyDescent="0.2">
      <c r="E2519" s="309"/>
      <c r="F2519" s="244" t="str">
        <f t="shared" si="40"/>
        <v xml:space="preserve">, </v>
      </c>
    </row>
    <row r="2520" spans="5:6" x14ac:dyDescent="0.2">
      <c r="E2520" s="309"/>
      <c r="F2520" s="244" t="str">
        <f t="shared" si="40"/>
        <v xml:space="preserve">, </v>
      </c>
    </row>
    <row r="2521" spans="5:6" x14ac:dyDescent="0.2">
      <c r="E2521" s="309"/>
      <c r="F2521" s="244" t="str">
        <f t="shared" si="40"/>
        <v xml:space="preserve">, </v>
      </c>
    </row>
    <row r="2522" spans="5:6" x14ac:dyDescent="0.2">
      <c r="E2522" s="309"/>
      <c r="F2522" s="244" t="str">
        <f t="shared" si="40"/>
        <v xml:space="preserve">, </v>
      </c>
    </row>
    <row r="2523" spans="5:6" x14ac:dyDescent="0.2">
      <c r="E2523" s="309"/>
      <c r="F2523" s="244" t="str">
        <f t="shared" si="40"/>
        <v xml:space="preserve">, </v>
      </c>
    </row>
    <row r="2524" spans="5:6" x14ac:dyDescent="0.2">
      <c r="E2524" s="309"/>
      <c r="F2524" s="244" t="str">
        <f t="shared" si="40"/>
        <v xml:space="preserve">, </v>
      </c>
    </row>
    <row r="2525" spans="5:6" x14ac:dyDescent="0.2">
      <c r="E2525" s="309"/>
      <c r="F2525" s="244" t="str">
        <f t="shared" si="40"/>
        <v xml:space="preserve">, </v>
      </c>
    </row>
    <row r="2526" spans="5:6" x14ac:dyDescent="0.2">
      <c r="E2526" s="309"/>
      <c r="F2526" s="244" t="str">
        <f t="shared" si="40"/>
        <v xml:space="preserve">, </v>
      </c>
    </row>
    <row r="2527" spans="5:6" x14ac:dyDescent="0.2">
      <c r="E2527" s="309"/>
      <c r="F2527" s="244" t="str">
        <f t="shared" si="40"/>
        <v xml:space="preserve">, </v>
      </c>
    </row>
    <row r="2528" spans="5:6" x14ac:dyDescent="0.2">
      <c r="E2528" s="309"/>
      <c r="F2528" s="244" t="str">
        <f t="shared" si="40"/>
        <v xml:space="preserve">, </v>
      </c>
    </row>
    <row r="2529" spans="5:6" x14ac:dyDescent="0.2">
      <c r="E2529" s="309"/>
      <c r="F2529" s="244" t="str">
        <f t="shared" si="40"/>
        <v xml:space="preserve">, </v>
      </c>
    </row>
    <row r="2530" spans="5:6" x14ac:dyDescent="0.2">
      <c r="E2530" s="309"/>
      <c r="F2530" s="244" t="str">
        <f t="shared" si="40"/>
        <v xml:space="preserve">, </v>
      </c>
    </row>
    <row r="2531" spans="5:6" x14ac:dyDescent="0.2">
      <c r="E2531" s="309"/>
      <c r="F2531" s="244" t="str">
        <f t="shared" si="40"/>
        <v xml:space="preserve">, </v>
      </c>
    </row>
    <row r="2532" spans="5:6" x14ac:dyDescent="0.2">
      <c r="E2532" s="309"/>
      <c r="F2532" s="244" t="str">
        <f t="shared" si="40"/>
        <v xml:space="preserve">, </v>
      </c>
    </row>
    <row r="2533" spans="5:6" x14ac:dyDescent="0.2">
      <c r="E2533" s="309"/>
      <c r="F2533" s="244" t="str">
        <f t="shared" si="40"/>
        <v xml:space="preserve">, </v>
      </c>
    </row>
    <row r="2534" spans="5:6" x14ac:dyDescent="0.2">
      <c r="E2534" s="309"/>
      <c r="F2534" s="244" t="str">
        <f t="shared" si="40"/>
        <v xml:space="preserve">, </v>
      </c>
    </row>
    <row r="2535" spans="5:6" x14ac:dyDescent="0.2">
      <c r="E2535" s="309"/>
      <c r="F2535" s="244" t="str">
        <f t="shared" si="40"/>
        <v xml:space="preserve">, </v>
      </c>
    </row>
    <row r="2536" spans="5:6" x14ac:dyDescent="0.2">
      <c r="E2536" s="309"/>
      <c r="F2536" s="244" t="str">
        <f t="shared" si="40"/>
        <v xml:space="preserve">, </v>
      </c>
    </row>
    <row r="2537" spans="5:6" x14ac:dyDescent="0.2">
      <c r="E2537" s="309"/>
      <c r="F2537" s="244" t="str">
        <f t="shared" si="40"/>
        <v xml:space="preserve">, </v>
      </c>
    </row>
    <row r="2538" spans="5:6" x14ac:dyDescent="0.2">
      <c r="E2538" s="309"/>
      <c r="F2538" s="244" t="str">
        <f t="shared" si="40"/>
        <v xml:space="preserve">, </v>
      </c>
    </row>
    <row r="2539" spans="5:6" x14ac:dyDescent="0.2">
      <c r="E2539" s="309"/>
      <c r="F2539" s="244" t="str">
        <f t="shared" si="40"/>
        <v xml:space="preserve">, </v>
      </c>
    </row>
    <row r="2540" spans="5:6" x14ac:dyDescent="0.2">
      <c r="E2540" s="309"/>
      <c r="F2540" s="244" t="str">
        <f t="shared" si="40"/>
        <v xml:space="preserve">, </v>
      </c>
    </row>
    <row r="2541" spans="5:6" x14ac:dyDescent="0.2">
      <c r="E2541" s="309"/>
      <c r="F2541" s="244" t="str">
        <f t="shared" si="40"/>
        <v xml:space="preserve">, </v>
      </c>
    </row>
    <row r="2542" spans="5:6" x14ac:dyDescent="0.2">
      <c r="E2542" s="309"/>
      <c r="F2542" s="244" t="str">
        <f t="shared" si="40"/>
        <v xml:space="preserve">, </v>
      </c>
    </row>
    <row r="2543" spans="5:6" x14ac:dyDescent="0.2">
      <c r="E2543" s="309"/>
      <c r="F2543" s="244" t="str">
        <f t="shared" si="40"/>
        <v xml:space="preserve">, </v>
      </c>
    </row>
    <row r="2544" spans="5:6" x14ac:dyDescent="0.2">
      <c r="E2544" s="309"/>
      <c r="F2544" s="244" t="str">
        <f t="shared" si="40"/>
        <v xml:space="preserve">, </v>
      </c>
    </row>
    <row r="2545" spans="5:6" x14ac:dyDescent="0.2">
      <c r="E2545" s="309"/>
      <c r="F2545" s="244" t="str">
        <f t="shared" si="40"/>
        <v xml:space="preserve">, </v>
      </c>
    </row>
    <row r="2546" spans="5:6" x14ac:dyDescent="0.2">
      <c r="E2546" s="309"/>
      <c r="F2546" s="244" t="str">
        <f t="shared" si="40"/>
        <v xml:space="preserve">, </v>
      </c>
    </row>
    <row r="2547" spans="5:6" x14ac:dyDescent="0.2">
      <c r="E2547" s="309"/>
      <c r="F2547" s="244" t="str">
        <f t="shared" si="40"/>
        <v xml:space="preserve">, </v>
      </c>
    </row>
    <row r="2548" spans="5:6" x14ac:dyDescent="0.2">
      <c r="E2548" s="309"/>
      <c r="F2548" s="244" t="str">
        <f t="shared" si="40"/>
        <v xml:space="preserve">, </v>
      </c>
    </row>
    <row r="2549" spans="5:6" x14ac:dyDescent="0.2">
      <c r="E2549" s="309"/>
      <c r="F2549" s="244" t="str">
        <f t="shared" si="40"/>
        <v xml:space="preserve">, </v>
      </c>
    </row>
    <row r="2550" spans="5:6" x14ac:dyDescent="0.2">
      <c r="E2550" s="309"/>
      <c r="F2550" s="244" t="str">
        <f t="shared" si="40"/>
        <v xml:space="preserve">, </v>
      </c>
    </row>
    <row r="2551" spans="5:6" x14ac:dyDescent="0.2">
      <c r="E2551" s="309"/>
      <c r="F2551" s="244" t="str">
        <f t="shared" si="40"/>
        <v xml:space="preserve">, </v>
      </c>
    </row>
    <row r="2552" spans="5:6" x14ac:dyDescent="0.2">
      <c r="E2552" s="309"/>
      <c r="F2552" s="244" t="str">
        <f t="shared" si="40"/>
        <v xml:space="preserve">, </v>
      </c>
    </row>
    <row r="2553" spans="5:6" x14ac:dyDescent="0.2">
      <c r="E2553" s="309"/>
      <c r="F2553" s="244" t="str">
        <f t="shared" si="40"/>
        <v xml:space="preserve">, </v>
      </c>
    </row>
    <row r="2554" spans="5:6" x14ac:dyDescent="0.2">
      <c r="E2554" s="309"/>
      <c r="F2554" s="244" t="str">
        <f t="shared" si="40"/>
        <v xml:space="preserve">, </v>
      </c>
    </row>
    <row r="2555" spans="5:6" x14ac:dyDescent="0.2">
      <c r="E2555" s="309"/>
      <c r="F2555" s="244" t="str">
        <f t="shared" si="40"/>
        <v xml:space="preserve">, </v>
      </c>
    </row>
    <row r="2556" spans="5:6" x14ac:dyDescent="0.2">
      <c r="E2556" s="309"/>
      <c r="F2556" s="244" t="str">
        <f t="shared" si="40"/>
        <v xml:space="preserve">, </v>
      </c>
    </row>
    <row r="2557" spans="5:6" x14ac:dyDescent="0.2">
      <c r="E2557" s="309"/>
      <c r="F2557" s="244" t="str">
        <f t="shared" si="40"/>
        <v xml:space="preserve">, </v>
      </c>
    </row>
    <row r="2558" spans="5:6" x14ac:dyDescent="0.2">
      <c r="E2558" s="309"/>
      <c r="F2558" s="244" t="str">
        <f t="shared" si="40"/>
        <v xml:space="preserve">, </v>
      </c>
    </row>
    <row r="2559" spans="5:6" x14ac:dyDescent="0.2">
      <c r="E2559" s="309"/>
      <c r="F2559" s="244" t="str">
        <f t="shared" si="40"/>
        <v xml:space="preserve">, </v>
      </c>
    </row>
    <row r="2560" spans="5:6" x14ac:dyDescent="0.2">
      <c r="E2560" s="309"/>
      <c r="F2560" s="244" t="str">
        <f t="shared" si="40"/>
        <v xml:space="preserve">, </v>
      </c>
    </row>
    <row r="2561" spans="5:6" x14ac:dyDescent="0.2">
      <c r="E2561" s="309"/>
      <c r="F2561" s="244" t="str">
        <f t="shared" si="40"/>
        <v xml:space="preserve">, </v>
      </c>
    </row>
    <row r="2562" spans="5:6" x14ac:dyDescent="0.2">
      <c r="E2562" s="309"/>
      <c r="F2562" s="244" t="str">
        <f t="shared" si="40"/>
        <v xml:space="preserve">, </v>
      </c>
    </row>
    <row r="2563" spans="5:6" x14ac:dyDescent="0.2">
      <c r="E2563" s="309"/>
      <c r="F2563" s="244" t="str">
        <f t="shared" si="40"/>
        <v xml:space="preserve">, </v>
      </c>
    </row>
    <row r="2564" spans="5:6" x14ac:dyDescent="0.2">
      <c r="E2564" s="309"/>
      <c r="F2564" s="244" t="str">
        <f t="shared" si="40"/>
        <v xml:space="preserve">, </v>
      </c>
    </row>
    <row r="2565" spans="5:6" x14ac:dyDescent="0.2">
      <c r="E2565" s="309"/>
      <c r="F2565" s="244" t="str">
        <f t="shared" si="40"/>
        <v xml:space="preserve">, </v>
      </c>
    </row>
    <row r="2566" spans="5:6" x14ac:dyDescent="0.2">
      <c r="E2566" s="309"/>
      <c r="F2566" s="244" t="str">
        <f t="shared" si="40"/>
        <v xml:space="preserve">, </v>
      </c>
    </row>
    <row r="2567" spans="5:6" x14ac:dyDescent="0.2">
      <c r="E2567" s="309"/>
      <c r="F2567" s="244" t="str">
        <f t="shared" ref="F2567:F2630" si="41">CONCATENATE(A2567,", ", B2567)</f>
        <v xml:space="preserve">, </v>
      </c>
    </row>
    <row r="2568" spans="5:6" x14ac:dyDescent="0.2">
      <c r="E2568" s="309"/>
      <c r="F2568" s="244" t="str">
        <f t="shared" si="41"/>
        <v xml:space="preserve">, </v>
      </c>
    </row>
    <row r="2569" spans="5:6" x14ac:dyDescent="0.2">
      <c r="E2569" s="309"/>
      <c r="F2569" s="244" t="str">
        <f t="shared" si="41"/>
        <v xml:space="preserve">, </v>
      </c>
    </row>
    <row r="2570" spans="5:6" x14ac:dyDescent="0.2">
      <c r="E2570" s="309"/>
      <c r="F2570" s="244" t="str">
        <f t="shared" si="41"/>
        <v xml:space="preserve">, </v>
      </c>
    </row>
    <row r="2571" spans="5:6" x14ac:dyDescent="0.2">
      <c r="E2571" s="309"/>
      <c r="F2571" s="244" t="str">
        <f t="shared" si="41"/>
        <v xml:space="preserve">, </v>
      </c>
    </row>
    <row r="2572" spans="5:6" x14ac:dyDescent="0.2">
      <c r="E2572" s="309"/>
      <c r="F2572" s="244" t="str">
        <f t="shared" si="41"/>
        <v xml:space="preserve">, </v>
      </c>
    </row>
    <row r="2573" spans="5:6" x14ac:dyDescent="0.2">
      <c r="E2573" s="309"/>
      <c r="F2573" s="244" t="str">
        <f t="shared" si="41"/>
        <v xml:space="preserve">, </v>
      </c>
    </row>
    <row r="2574" spans="5:6" x14ac:dyDescent="0.2">
      <c r="E2574" s="309"/>
      <c r="F2574" s="244" t="str">
        <f t="shared" si="41"/>
        <v xml:space="preserve">, </v>
      </c>
    </row>
    <row r="2575" spans="5:6" x14ac:dyDescent="0.2">
      <c r="E2575" s="309"/>
      <c r="F2575" s="244" t="str">
        <f t="shared" si="41"/>
        <v xml:space="preserve">, </v>
      </c>
    </row>
    <row r="2576" spans="5:6" x14ac:dyDescent="0.2">
      <c r="E2576" s="309"/>
      <c r="F2576" s="244" t="str">
        <f t="shared" si="41"/>
        <v xml:space="preserve">, </v>
      </c>
    </row>
    <row r="2577" spans="5:6" x14ac:dyDescent="0.2">
      <c r="E2577" s="309"/>
      <c r="F2577" s="244" t="str">
        <f t="shared" si="41"/>
        <v xml:space="preserve">, </v>
      </c>
    </row>
    <row r="2578" spans="5:6" x14ac:dyDescent="0.2">
      <c r="E2578" s="309"/>
      <c r="F2578" s="244" t="str">
        <f t="shared" si="41"/>
        <v xml:space="preserve">, </v>
      </c>
    </row>
    <row r="2579" spans="5:6" x14ac:dyDescent="0.2">
      <c r="E2579" s="309"/>
      <c r="F2579" s="244" t="str">
        <f t="shared" si="41"/>
        <v xml:space="preserve">, </v>
      </c>
    </row>
    <row r="2580" spans="5:6" x14ac:dyDescent="0.2">
      <c r="E2580" s="309"/>
      <c r="F2580" s="244" t="str">
        <f t="shared" si="41"/>
        <v xml:space="preserve">, </v>
      </c>
    </row>
    <row r="2581" spans="5:6" x14ac:dyDescent="0.2">
      <c r="E2581" s="309"/>
      <c r="F2581" s="244" t="str">
        <f t="shared" si="41"/>
        <v xml:space="preserve">, </v>
      </c>
    </row>
    <row r="2582" spans="5:6" x14ac:dyDescent="0.2">
      <c r="E2582" s="309"/>
      <c r="F2582" s="244" t="str">
        <f t="shared" si="41"/>
        <v xml:space="preserve">, </v>
      </c>
    </row>
    <row r="2583" spans="5:6" x14ac:dyDescent="0.2">
      <c r="E2583" s="309"/>
      <c r="F2583" s="244" t="str">
        <f t="shared" si="41"/>
        <v xml:space="preserve">, </v>
      </c>
    </row>
    <row r="2584" spans="5:6" x14ac:dyDescent="0.2">
      <c r="E2584" s="309"/>
      <c r="F2584" s="244" t="str">
        <f t="shared" si="41"/>
        <v xml:space="preserve">, </v>
      </c>
    </row>
    <row r="2585" spans="5:6" x14ac:dyDescent="0.2">
      <c r="E2585" s="309"/>
      <c r="F2585" s="244" t="str">
        <f t="shared" si="41"/>
        <v xml:space="preserve">, </v>
      </c>
    </row>
    <row r="2586" spans="5:6" x14ac:dyDescent="0.2">
      <c r="E2586" s="309"/>
      <c r="F2586" s="244" t="str">
        <f t="shared" si="41"/>
        <v xml:space="preserve">, </v>
      </c>
    </row>
    <row r="2587" spans="5:6" x14ac:dyDescent="0.2">
      <c r="E2587" s="309"/>
      <c r="F2587" s="244" t="str">
        <f t="shared" si="41"/>
        <v xml:space="preserve">, </v>
      </c>
    </row>
    <row r="2588" spans="5:6" x14ac:dyDescent="0.2">
      <c r="E2588" s="309"/>
      <c r="F2588" s="244" t="str">
        <f t="shared" si="41"/>
        <v xml:space="preserve">, </v>
      </c>
    </row>
    <row r="2589" spans="5:6" x14ac:dyDescent="0.2">
      <c r="E2589" s="309"/>
      <c r="F2589" s="244" t="str">
        <f t="shared" si="41"/>
        <v xml:space="preserve">, </v>
      </c>
    </row>
    <row r="2590" spans="5:6" x14ac:dyDescent="0.2">
      <c r="E2590" s="309"/>
      <c r="F2590" s="244" t="str">
        <f t="shared" si="41"/>
        <v xml:space="preserve">, </v>
      </c>
    </row>
    <row r="2591" spans="5:6" x14ac:dyDescent="0.2">
      <c r="E2591" s="309"/>
      <c r="F2591" s="244" t="str">
        <f t="shared" si="41"/>
        <v xml:space="preserve">, </v>
      </c>
    </row>
    <row r="2592" spans="5:6" x14ac:dyDescent="0.2">
      <c r="E2592" s="309"/>
      <c r="F2592" s="244" t="str">
        <f t="shared" si="41"/>
        <v xml:space="preserve">, </v>
      </c>
    </row>
    <row r="2593" spans="5:6" x14ac:dyDescent="0.2">
      <c r="E2593" s="309"/>
      <c r="F2593" s="244" t="str">
        <f t="shared" si="41"/>
        <v xml:space="preserve">, </v>
      </c>
    </row>
    <row r="2594" spans="5:6" x14ac:dyDescent="0.2">
      <c r="E2594" s="309"/>
      <c r="F2594" s="244" t="str">
        <f t="shared" si="41"/>
        <v xml:space="preserve">, </v>
      </c>
    </row>
    <row r="2595" spans="5:6" x14ac:dyDescent="0.2">
      <c r="E2595" s="309"/>
      <c r="F2595" s="244" t="str">
        <f t="shared" si="41"/>
        <v xml:space="preserve">, </v>
      </c>
    </row>
    <row r="2596" spans="5:6" x14ac:dyDescent="0.2">
      <c r="E2596" s="309"/>
      <c r="F2596" s="244" t="str">
        <f t="shared" si="41"/>
        <v xml:space="preserve">, </v>
      </c>
    </row>
    <row r="2597" spans="5:6" x14ac:dyDescent="0.2">
      <c r="E2597" s="309"/>
      <c r="F2597" s="244" t="str">
        <f t="shared" si="41"/>
        <v xml:space="preserve">, </v>
      </c>
    </row>
    <row r="2598" spans="5:6" x14ac:dyDescent="0.2">
      <c r="E2598" s="309"/>
      <c r="F2598" s="244" t="str">
        <f t="shared" si="41"/>
        <v xml:space="preserve">, </v>
      </c>
    </row>
    <row r="2599" spans="5:6" x14ac:dyDescent="0.2">
      <c r="E2599" s="309"/>
      <c r="F2599" s="244" t="str">
        <f t="shared" si="41"/>
        <v xml:space="preserve">, </v>
      </c>
    </row>
    <row r="2600" spans="5:6" x14ac:dyDescent="0.2">
      <c r="E2600" s="309"/>
      <c r="F2600" s="244" t="str">
        <f t="shared" si="41"/>
        <v xml:space="preserve">, </v>
      </c>
    </row>
    <row r="2601" spans="5:6" x14ac:dyDescent="0.2">
      <c r="E2601" s="309"/>
      <c r="F2601" s="244" t="str">
        <f t="shared" si="41"/>
        <v xml:space="preserve">, </v>
      </c>
    </row>
    <row r="2602" spans="5:6" x14ac:dyDescent="0.2">
      <c r="E2602" s="309"/>
      <c r="F2602" s="244" t="str">
        <f t="shared" si="41"/>
        <v xml:space="preserve">, </v>
      </c>
    </row>
    <row r="2603" spans="5:6" x14ac:dyDescent="0.2">
      <c r="E2603" s="309"/>
      <c r="F2603" s="244" t="str">
        <f t="shared" si="41"/>
        <v xml:space="preserve">, </v>
      </c>
    </row>
    <row r="2604" spans="5:6" x14ac:dyDescent="0.2">
      <c r="E2604" s="309"/>
      <c r="F2604" s="244" t="str">
        <f t="shared" si="41"/>
        <v xml:space="preserve">, </v>
      </c>
    </row>
    <row r="2605" spans="5:6" x14ac:dyDescent="0.2">
      <c r="E2605" s="309"/>
      <c r="F2605" s="244" t="str">
        <f t="shared" si="41"/>
        <v xml:space="preserve">, </v>
      </c>
    </row>
    <row r="2606" spans="5:6" x14ac:dyDescent="0.2">
      <c r="E2606" s="309"/>
      <c r="F2606" s="244" t="str">
        <f t="shared" si="41"/>
        <v xml:space="preserve">, </v>
      </c>
    </row>
    <row r="2607" spans="5:6" x14ac:dyDescent="0.2">
      <c r="E2607" s="309"/>
      <c r="F2607" s="244" t="str">
        <f t="shared" si="41"/>
        <v xml:space="preserve">, </v>
      </c>
    </row>
    <row r="2608" spans="5:6" x14ac:dyDescent="0.2">
      <c r="E2608" s="309"/>
      <c r="F2608" s="244" t="str">
        <f t="shared" si="41"/>
        <v xml:space="preserve">, </v>
      </c>
    </row>
    <row r="2609" spans="5:6" x14ac:dyDescent="0.2">
      <c r="E2609" s="309"/>
      <c r="F2609" s="244" t="str">
        <f t="shared" si="41"/>
        <v xml:space="preserve">, </v>
      </c>
    </row>
    <row r="2610" spans="5:6" x14ac:dyDescent="0.2">
      <c r="E2610" s="309"/>
      <c r="F2610" s="244" t="str">
        <f t="shared" si="41"/>
        <v xml:space="preserve">, </v>
      </c>
    </row>
    <row r="2611" spans="5:6" x14ac:dyDescent="0.2">
      <c r="E2611" s="309"/>
      <c r="F2611" s="244" t="str">
        <f t="shared" si="41"/>
        <v xml:space="preserve">, </v>
      </c>
    </row>
    <row r="2612" spans="5:6" x14ac:dyDescent="0.2">
      <c r="E2612" s="309"/>
      <c r="F2612" s="244" t="str">
        <f t="shared" si="41"/>
        <v xml:space="preserve">, </v>
      </c>
    </row>
    <row r="2613" spans="5:6" x14ac:dyDescent="0.2">
      <c r="E2613" s="309"/>
      <c r="F2613" s="244" t="str">
        <f t="shared" si="41"/>
        <v xml:space="preserve">, </v>
      </c>
    </row>
    <row r="2614" spans="5:6" x14ac:dyDescent="0.2">
      <c r="E2614" s="309"/>
      <c r="F2614" s="244" t="str">
        <f t="shared" si="41"/>
        <v xml:space="preserve">, </v>
      </c>
    </row>
    <row r="2615" spans="5:6" x14ac:dyDescent="0.2">
      <c r="E2615" s="309"/>
      <c r="F2615" s="244" t="str">
        <f t="shared" si="41"/>
        <v xml:space="preserve">, </v>
      </c>
    </row>
    <row r="2616" spans="5:6" x14ac:dyDescent="0.2">
      <c r="E2616" s="309"/>
      <c r="F2616" s="244" t="str">
        <f t="shared" si="41"/>
        <v xml:space="preserve">, </v>
      </c>
    </row>
    <row r="2617" spans="5:6" x14ac:dyDescent="0.2">
      <c r="E2617" s="309"/>
      <c r="F2617" s="244" t="str">
        <f t="shared" si="41"/>
        <v xml:space="preserve">, </v>
      </c>
    </row>
    <row r="2618" spans="5:6" x14ac:dyDescent="0.2">
      <c r="E2618" s="309"/>
      <c r="F2618" s="244" t="str">
        <f t="shared" si="41"/>
        <v xml:space="preserve">, </v>
      </c>
    </row>
    <row r="2619" spans="5:6" x14ac:dyDescent="0.2">
      <c r="E2619" s="309"/>
      <c r="F2619" s="244" t="str">
        <f t="shared" si="41"/>
        <v xml:space="preserve">, </v>
      </c>
    </row>
    <row r="2620" spans="5:6" x14ac:dyDescent="0.2">
      <c r="E2620" s="309"/>
      <c r="F2620" s="244" t="str">
        <f t="shared" si="41"/>
        <v xml:space="preserve">, </v>
      </c>
    </row>
    <row r="2621" spans="5:6" x14ac:dyDescent="0.2">
      <c r="E2621" s="309"/>
      <c r="F2621" s="244" t="str">
        <f t="shared" si="41"/>
        <v xml:space="preserve">, </v>
      </c>
    </row>
    <row r="2622" spans="5:6" x14ac:dyDescent="0.2">
      <c r="E2622" s="309"/>
      <c r="F2622" s="244" t="str">
        <f t="shared" si="41"/>
        <v xml:space="preserve">, </v>
      </c>
    </row>
    <row r="2623" spans="5:6" x14ac:dyDescent="0.2">
      <c r="E2623" s="309"/>
      <c r="F2623" s="244" t="str">
        <f t="shared" si="41"/>
        <v xml:space="preserve">, </v>
      </c>
    </row>
    <row r="2624" spans="5:6" x14ac:dyDescent="0.2">
      <c r="E2624" s="309"/>
      <c r="F2624" s="244" t="str">
        <f t="shared" si="41"/>
        <v xml:space="preserve">, </v>
      </c>
    </row>
    <row r="2625" spans="5:6" x14ac:dyDescent="0.2">
      <c r="E2625" s="309"/>
      <c r="F2625" s="244" t="str">
        <f t="shared" si="41"/>
        <v xml:space="preserve">, </v>
      </c>
    </row>
    <row r="2626" spans="5:6" x14ac:dyDescent="0.2">
      <c r="E2626" s="309"/>
      <c r="F2626" s="244" t="str">
        <f t="shared" si="41"/>
        <v xml:space="preserve">, </v>
      </c>
    </row>
    <row r="2627" spans="5:6" x14ac:dyDescent="0.2">
      <c r="E2627" s="309"/>
      <c r="F2627" s="244" t="str">
        <f t="shared" si="41"/>
        <v xml:space="preserve">, </v>
      </c>
    </row>
    <row r="2628" spans="5:6" x14ac:dyDescent="0.2">
      <c r="E2628" s="309"/>
      <c r="F2628" s="244" t="str">
        <f t="shared" si="41"/>
        <v xml:space="preserve">, </v>
      </c>
    </row>
    <row r="2629" spans="5:6" x14ac:dyDescent="0.2">
      <c r="E2629" s="309"/>
      <c r="F2629" s="244" t="str">
        <f t="shared" si="41"/>
        <v xml:space="preserve">, </v>
      </c>
    </row>
    <row r="2630" spans="5:6" x14ac:dyDescent="0.2">
      <c r="E2630" s="309"/>
      <c r="F2630" s="244" t="str">
        <f t="shared" si="41"/>
        <v xml:space="preserve">, </v>
      </c>
    </row>
    <row r="2631" spans="5:6" x14ac:dyDescent="0.2">
      <c r="E2631" s="309"/>
      <c r="F2631" s="244" t="str">
        <f t="shared" ref="F2631:F2694" si="42">CONCATENATE(A2631,", ", B2631)</f>
        <v xml:space="preserve">, </v>
      </c>
    </row>
    <row r="2632" spans="5:6" x14ac:dyDescent="0.2">
      <c r="E2632" s="309"/>
      <c r="F2632" s="244" t="str">
        <f t="shared" si="42"/>
        <v xml:space="preserve">, </v>
      </c>
    </row>
    <row r="2633" spans="5:6" x14ac:dyDescent="0.2">
      <c r="E2633" s="309"/>
      <c r="F2633" s="244" t="str">
        <f t="shared" si="42"/>
        <v xml:space="preserve">, </v>
      </c>
    </row>
    <row r="2634" spans="5:6" x14ac:dyDescent="0.2">
      <c r="E2634" s="309"/>
      <c r="F2634" s="244" t="str">
        <f t="shared" si="42"/>
        <v xml:space="preserve">, </v>
      </c>
    </row>
    <row r="2635" spans="5:6" x14ac:dyDescent="0.2">
      <c r="E2635" s="309"/>
      <c r="F2635" s="244" t="str">
        <f t="shared" si="42"/>
        <v xml:space="preserve">, </v>
      </c>
    </row>
    <row r="2636" spans="5:6" x14ac:dyDescent="0.2">
      <c r="E2636" s="309"/>
      <c r="F2636" s="244" t="str">
        <f t="shared" si="42"/>
        <v xml:space="preserve">, </v>
      </c>
    </row>
    <row r="2637" spans="5:6" x14ac:dyDescent="0.2">
      <c r="E2637" s="309"/>
      <c r="F2637" s="244" t="str">
        <f t="shared" si="42"/>
        <v xml:space="preserve">, </v>
      </c>
    </row>
    <row r="2638" spans="5:6" x14ac:dyDescent="0.2">
      <c r="E2638" s="309"/>
      <c r="F2638" s="244" t="str">
        <f t="shared" si="42"/>
        <v xml:space="preserve">, </v>
      </c>
    </row>
    <row r="2639" spans="5:6" x14ac:dyDescent="0.2">
      <c r="E2639" s="309"/>
      <c r="F2639" s="244" t="str">
        <f t="shared" si="42"/>
        <v xml:space="preserve">, </v>
      </c>
    </row>
    <row r="2640" spans="5:6" x14ac:dyDescent="0.2">
      <c r="E2640" s="309"/>
      <c r="F2640" s="244" t="str">
        <f t="shared" si="42"/>
        <v xml:space="preserve">, </v>
      </c>
    </row>
    <row r="2641" spans="5:6" x14ac:dyDescent="0.2">
      <c r="E2641" s="309"/>
      <c r="F2641" s="244" t="str">
        <f t="shared" si="42"/>
        <v xml:space="preserve">, </v>
      </c>
    </row>
    <row r="2642" spans="5:6" x14ac:dyDescent="0.2">
      <c r="E2642" s="309"/>
      <c r="F2642" s="244" t="str">
        <f t="shared" si="42"/>
        <v xml:space="preserve">, </v>
      </c>
    </row>
    <row r="2643" spans="5:6" x14ac:dyDescent="0.2">
      <c r="E2643" s="309"/>
      <c r="F2643" s="244" t="str">
        <f t="shared" si="42"/>
        <v xml:space="preserve">, </v>
      </c>
    </row>
    <row r="2644" spans="5:6" x14ac:dyDescent="0.2">
      <c r="E2644" s="309"/>
      <c r="F2644" s="244" t="str">
        <f t="shared" si="42"/>
        <v xml:space="preserve">, </v>
      </c>
    </row>
    <row r="2645" spans="5:6" x14ac:dyDescent="0.2">
      <c r="E2645" s="309"/>
      <c r="F2645" s="244" t="str">
        <f t="shared" si="42"/>
        <v xml:space="preserve">, </v>
      </c>
    </row>
    <row r="2646" spans="5:6" x14ac:dyDescent="0.2">
      <c r="E2646" s="309"/>
      <c r="F2646" s="244" t="str">
        <f t="shared" si="42"/>
        <v xml:space="preserve">, </v>
      </c>
    </row>
    <row r="2647" spans="5:6" x14ac:dyDescent="0.2">
      <c r="E2647" s="309"/>
      <c r="F2647" s="244" t="str">
        <f t="shared" si="42"/>
        <v xml:space="preserve">, </v>
      </c>
    </row>
    <row r="2648" spans="5:6" x14ac:dyDescent="0.2">
      <c r="E2648" s="309"/>
      <c r="F2648" s="244" t="str">
        <f t="shared" si="42"/>
        <v xml:space="preserve">, </v>
      </c>
    </row>
    <row r="2649" spans="5:6" x14ac:dyDescent="0.2">
      <c r="E2649" s="309"/>
      <c r="F2649" s="244" t="str">
        <f t="shared" si="42"/>
        <v xml:space="preserve">, </v>
      </c>
    </row>
    <row r="2650" spans="5:6" x14ac:dyDescent="0.2">
      <c r="E2650" s="309"/>
      <c r="F2650" s="244" t="str">
        <f t="shared" si="42"/>
        <v xml:space="preserve">, </v>
      </c>
    </row>
    <row r="2651" spans="5:6" x14ac:dyDescent="0.2">
      <c r="E2651" s="309"/>
      <c r="F2651" s="244" t="str">
        <f t="shared" si="42"/>
        <v xml:space="preserve">, </v>
      </c>
    </row>
    <row r="2652" spans="5:6" x14ac:dyDescent="0.2">
      <c r="E2652" s="309"/>
      <c r="F2652" s="244" t="str">
        <f t="shared" si="42"/>
        <v xml:space="preserve">, </v>
      </c>
    </row>
    <row r="2653" spans="5:6" x14ac:dyDescent="0.2">
      <c r="E2653" s="309"/>
      <c r="F2653" s="244" t="str">
        <f t="shared" si="42"/>
        <v xml:space="preserve">, </v>
      </c>
    </row>
    <row r="2654" spans="5:6" x14ac:dyDescent="0.2">
      <c r="E2654" s="309"/>
      <c r="F2654" s="244" t="str">
        <f t="shared" si="42"/>
        <v xml:space="preserve">, </v>
      </c>
    </row>
    <row r="2655" spans="5:6" x14ac:dyDescent="0.2">
      <c r="E2655" s="309"/>
      <c r="F2655" s="244" t="str">
        <f t="shared" si="42"/>
        <v xml:space="preserve">, </v>
      </c>
    </row>
    <row r="2656" spans="5:6" x14ac:dyDescent="0.2">
      <c r="E2656" s="309"/>
      <c r="F2656" s="244" t="str">
        <f t="shared" si="42"/>
        <v xml:space="preserve">, </v>
      </c>
    </row>
    <row r="2657" spans="5:6" x14ac:dyDescent="0.2">
      <c r="E2657" s="309"/>
      <c r="F2657" s="244" t="str">
        <f t="shared" si="42"/>
        <v xml:space="preserve">, </v>
      </c>
    </row>
    <row r="2658" spans="5:6" x14ac:dyDescent="0.2">
      <c r="E2658" s="309"/>
      <c r="F2658" s="244" t="str">
        <f t="shared" si="42"/>
        <v xml:space="preserve">, </v>
      </c>
    </row>
    <row r="2659" spans="5:6" x14ac:dyDescent="0.2">
      <c r="E2659" s="309"/>
      <c r="F2659" s="244" t="str">
        <f t="shared" si="42"/>
        <v xml:space="preserve">, </v>
      </c>
    </row>
    <row r="2660" spans="5:6" x14ac:dyDescent="0.2">
      <c r="E2660" s="309"/>
      <c r="F2660" s="244" t="str">
        <f t="shared" si="42"/>
        <v xml:space="preserve">, </v>
      </c>
    </row>
    <row r="2661" spans="5:6" x14ac:dyDescent="0.2">
      <c r="E2661" s="309"/>
      <c r="F2661" s="244" t="str">
        <f t="shared" si="42"/>
        <v xml:space="preserve">, </v>
      </c>
    </row>
    <row r="2662" spans="5:6" x14ac:dyDescent="0.2">
      <c r="E2662" s="309"/>
      <c r="F2662" s="244" t="str">
        <f t="shared" si="42"/>
        <v xml:space="preserve">, </v>
      </c>
    </row>
    <row r="2663" spans="5:6" x14ac:dyDescent="0.2">
      <c r="E2663" s="309"/>
      <c r="F2663" s="244" t="str">
        <f t="shared" si="42"/>
        <v xml:space="preserve">, </v>
      </c>
    </row>
    <row r="2664" spans="5:6" x14ac:dyDescent="0.2">
      <c r="E2664" s="309"/>
      <c r="F2664" s="244" t="str">
        <f t="shared" si="42"/>
        <v xml:space="preserve">, </v>
      </c>
    </row>
    <row r="2665" spans="5:6" x14ac:dyDescent="0.2">
      <c r="E2665" s="309"/>
      <c r="F2665" s="244" t="str">
        <f t="shared" si="42"/>
        <v xml:space="preserve">, </v>
      </c>
    </row>
    <row r="2666" spans="5:6" x14ac:dyDescent="0.2">
      <c r="E2666" s="309"/>
      <c r="F2666" s="244" t="str">
        <f t="shared" si="42"/>
        <v xml:space="preserve">, </v>
      </c>
    </row>
    <row r="2667" spans="5:6" x14ac:dyDescent="0.2">
      <c r="E2667" s="309"/>
      <c r="F2667" s="244" t="str">
        <f t="shared" si="42"/>
        <v xml:space="preserve">, </v>
      </c>
    </row>
    <row r="2668" spans="5:6" x14ac:dyDescent="0.2">
      <c r="E2668" s="309"/>
      <c r="F2668" s="244" t="str">
        <f t="shared" si="42"/>
        <v xml:space="preserve">, </v>
      </c>
    </row>
    <row r="2669" spans="5:6" x14ac:dyDescent="0.2">
      <c r="E2669" s="309"/>
      <c r="F2669" s="244" t="str">
        <f t="shared" si="42"/>
        <v xml:space="preserve">, </v>
      </c>
    </row>
    <row r="2670" spans="5:6" x14ac:dyDescent="0.2">
      <c r="E2670" s="309"/>
      <c r="F2670" s="244" t="str">
        <f t="shared" si="42"/>
        <v xml:space="preserve">, </v>
      </c>
    </row>
    <row r="2671" spans="5:6" x14ac:dyDescent="0.2">
      <c r="E2671" s="309"/>
      <c r="F2671" s="244" t="str">
        <f t="shared" si="42"/>
        <v xml:space="preserve">, </v>
      </c>
    </row>
    <row r="2672" spans="5:6" x14ac:dyDescent="0.2">
      <c r="E2672" s="309"/>
      <c r="F2672" s="244" t="str">
        <f t="shared" si="42"/>
        <v xml:space="preserve">, </v>
      </c>
    </row>
    <row r="2673" spans="5:6" x14ac:dyDescent="0.2">
      <c r="E2673" s="309"/>
      <c r="F2673" s="244" t="str">
        <f t="shared" si="42"/>
        <v xml:space="preserve">, </v>
      </c>
    </row>
    <row r="2674" spans="5:6" x14ac:dyDescent="0.2">
      <c r="E2674" s="309"/>
      <c r="F2674" s="244" t="str">
        <f t="shared" si="42"/>
        <v xml:space="preserve">, </v>
      </c>
    </row>
    <row r="2675" spans="5:6" x14ac:dyDescent="0.2">
      <c r="E2675" s="309"/>
      <c r="F2675" s="244" t="str">
        <f t="shared" si="42"/>
        <v xml:space="preserve">, </v>
      </c>
    </row>
    <row r="2676" spans="5:6" x14ac:dyDescent="0.2">
      <c r="E2676" s="309"/>
      <c r="F2676" s="244" t="str">
        <f t="shared" si="42"/>
        <v xml:space="preserve">, </v>
      </c>
    </row>
    <row r="2677" spans="5:6" x14ac:dyDescent="0.2">
      <c r="E2677" s="309"/>
      <c r="F2677" s="244" t="str">
        <f t="shared" si="42"/>
        <v xml:space="preserve">, </v>
      </c>
    </row>
    <row r="2678" spans="5:6" x14ac:dyDescent="0.2">
      <c r="E2678" s="309"/>
      <c r="F2678" s="244" t="str">
        <f t="shared" si="42"/>
        <v xml:space="preserve">, </v>
      </c>
    </row>
    <row r="2679" spans="5:6" x14ac:dyDescent="0.2">
      <c r="E2679" s="309"/>
      <c r="F2679" s="244" t="str">
        <f t="shared" si="42"/>
        <v xml:space="preserve">, </v>
      </c>
    </row>
    <row r="2680" spans="5:6" x14ac:dyDescent="0.2">
      <c r="E2680" s="309"/>
      <c r="F2680" s="244" t="str">
        <f t="shared" si="42"/>
        <v xml:space="preserve">, </v>
      </c>
    </row>
    <row r="2681" spans="5:6" x14ac:dyDescent="0.2">
      <c r="E2681" s="309"/>
      <c r="F2681" s="244" t="str">
        <f t="shared" si="42"/>
        <v xml:space="preserve">, </v>
      </c>
    </row>
    <row r="2682" spans="5:6" x14ac:dyDescent="0.2">
      <c r="E2682" s="309"/>
      <c r="F2682" s="244" t="str">
        <f t="shared" si="42"/>
        <v xml:space="preserve">, </v>
      </c>
    </row>
    <row r="2683" spans="5:6" x14ac:dyDescent="0.2">
      <c r="E2683" s="309"/>
      <c r="F2683" s="244" t="str">
        <f t="shared" si="42"/>
        <v xml:space="preserve">, </v>
      </c>
    </row>
    <row r="2684" spans="5:6" x14ac:dyDescent="0.2">
      <c r="E2684" s="309"/>
      <c r="F2684" s="244" t="str">
        <f t="shared" si="42"/>
        <v xml:space="preserve">, </v>
      </c>
    </row>
    <row r="2685" spans="5:6" x14ac:dyDescent="0.2">
      <c r="E2685" s="309"/>
      <c r="F2685" s="244" t="str">
        <f t="shared" si="42"/>
        <v xml:space="preserve">, </v>
      </c>
    </row>
    <row r="2686" spans="5:6" x14ac:dyDescent="0.2">
      <c r="E2686" s="309"/>
      <c r="F2686" s="244" t="str">
        <f t="shared" si="42"/>
        <v xml:space="preserve">, </v>
      </c>
    </row>
    <row r="2687" spans="5:6" x14ac:dyDescent="0.2">
      <c r="E2687" s="309"/>
      <c r="F2687" s="244" t="str">
        <f t="shared" si="42"/>
        <v xml:space="preserve">, </v>
      </c>
    </row>
    <row r="2688" spans="5:6" x14ac:dyDescent="0.2">
      <c r="E2688" s="309"/>
      <c r="F2688" s="244" t="str">
        <f t="shared" si="42"/>
        <v xml:space="preserve">, </v>
      </c>
    </row>
    <row r="2689" spans="5:6" x14ac:dyDescent="0.2">
      <c r="E2689" s="309"/>
      <c r="F2689" s="244" t="str">
        <f t="shared" si="42"/>
        <v xml:space="preserve">, </v>
      </c>
    </row>
    <row r="2690" spans="5:6" x14ac:dyDescent="0.2">
      <c r="E2690" s="309"/>
      <c r="F2690" s="244" t="str">
        <f t="shared" si="42"/>
        <v xml:space="preserve">, </v>
      </c>
    </row>
    <row r="2691" spans="5:6" x14ac:dyDescent="0.2">
      <c r="E2691" s="309"/>
      <c r="F2691" s="244" t="str">
        <f t="shared" si="42"/>
        <v xml:space="preserve">, </v>
      </c>
    </row>
    <row r="2692" spans="5:6" x14ac:dyDescent="0.2">
      <c r="E2692" s="309"/>
      <c r="F2692" s="244" t="str">
        <f t="shared" si="42"/>
        <v xml:space="preserve">, </v>
      </c>
    </row>
    <row r="2693" spans="5:6" x14ac:dyDescent="0.2">
      <c r="E2693" s="309"/>
      <c r="F2693" s="244" t="str">
        <f t="shared" si="42"/>
        <v xml:space="preserve">, </v>
      </c>
    </row>
    <row r="2694" spans="5:6" x14ac:dyDescent="0.2">
      <c r="E2694" s="309"/>
      <c r="F2694" s="244" t="str">
        <f t="shared" si="42"/>
        <v xml:space="preserve">, </v>
      </c>
    </row>
    <row r="2695" spans="5:6" x14ac:dyDescent="0.2">
      <c r="E2695" s="309"/>
      <c r="F2695" s="244" t="str">
        <f t="shared" ref="F2695:F2758" si="43">CONCATENATE(A2695,", ", B2695)</f>
        <v xml:space="preserve">, </v>
      </c>
    </row>
    <row r="2696" spans="5:6" x14ac:dyDescent="0.2">
      <c r="E2696" s="309"/>
      <c r="F2696" s="244" t="str">
        <f t="shared" si="43"/>
        <v xml:space="preserve">, </v>
      </c>
    </row>
    <row r="2697" spans="5:6" x14ac:dyDescent="0.2">
      <c r="E2697" s="309"/>
      <c r="F2697" s="244" t="str">
        <f t="shared" si="43"/>
        <v xml:space="preserve">, </v>
      </c>
    </row>
    <row r="2698" spans="5:6" x14ac:dyDescent="0.2">
      <c r="E2698" s="309"/>
      <c r="F2698" s="244" t="str">
        <f t="shared" si="43"/>
        <v xml:space="preserve">, </v>
      </c>
    </row>
    <row r="2699" spans="5:6" x14ac:dyDescent="0.2">
      <c r="E2699" s="309"/>
      <c r="F2699" s="244" t="str">
        <f t="shared" si="43"/>
        <v xml:space="preserve">, </v>
      </c>
    </row>
    <row r="2700" spans="5:6" x14ac:dyDescent="0.2">
      <c r="E2700" s="309"/>
      <c r="F2700" s="244" t="str">
        <f t="shared" si="43"/>
        <v xml:space="preserve">, </v>
      </c>
    </row>
    <row r="2701" spans="5:6" x14ac:dyDescent="0.2">
      <c r="E2701" s="309"/>
      <c r="F2701" s="244" t="str">
        <f t="shared" si="43"/>
        <v xml:space="preserve">, </v>
      </c>
    </row>
    <row r="2702" spans="5:6" x14ac:dyDescent="0.2">
      <c r="E2702" s="309"/>
      <c r="F2702" s="244" t="str">
        <f t="shared" si="43"/>
        <v xml:space="preserve">, </v>
      </c>
    </row>
    <row r="2703" spans="5:6" x14ac:dyDescent="0.2">
      <c r="E2703" s="309"/>
      <c r="F2703" s="244" t="str">
        <f t="shared" si="43"/>
        <v xml:space="preserve">, </v>
      </c>
    </row>
    <row r="2704" spans="5:6" x14ac:dyDescent="0.2">
      <c r="E2704" s="309"/>
      <c r="F2704" s="244" t="str">
        <f t="shared" si="43"/>
        <v xml:space="preserve">, </v>
      </c>
    </row>
    <row r="2705" spans="5:6" x14ac:dyDescent="0.2">
      <c r="E2705" s="309"/>
      <c r="F2705" s="244" t="str">
        <f t="shared" si="43"/>
        <v xml:space="preserve">, </v>
      </c>
    </row>
    <row r="2706" spans="5:6" x14ac:dyDescent="0.2">
      <c r="E2706" s="309"/>
      <c r="F2706" s="244" t="str">
        <f t="shared" si="43"/>
        <v xml:space="preserve">, </v>
      </c>
    </row>
    <row r="2707" spans="5:6" x14ac:dyDescent="0.2">
      <c r="E2707" s="309"/>
      <c r="F2707" s="244" t="str">
        <f t="shared" si="43"/>
        <v xml:space="preserve">, </v>
      </c>
    </row>
    <row r="2708" spans="5:6" x14ac:dyDescent="0.2">
      <c r="E2708" s="309"/>
      <c r="F2708" s="244" t="str">
        <f t="shared" si="43"/>
        <v xml:space="preserve">, </v>
      </c>
    </row>
    <row r="2709" spans="5:6" x14ac:dyDescent="0.2">
      <c r="E2709" s="309"/>
      <c r="F2709" s="244" t="str">
        <f t="shared" si="43"/>
        <v xml:space="preserve">, </v>
      </c>
    </row>
    <row r="2710" spans="5:6" x14ac:dyDescent="0.2">
      <c r="E2710" s="309"/>
      <c r="F2710" s="244" t="str">
        <f t="shared" si="43"/>
        <v xml:space="preserve">, </v>
      </c>
    </row>
    <row r="2711" spans="5:6" x14ac:dyDescent="0.2">
      <c r="E2711" s="309"/>
      <c r="F2711" s="244" t="str">
        <f t="shared" si="43"/>
        <v xml:space="preserve">, </v>
      </c>
    </row>
    <row r="2712" spans="5:6" x14ac:dyDescent="0.2">
      <c r="E2712" s="309"/>
      <c r="F2712" s="244" t="str">
        <f t="shared" si="43"/>
        <v xml:space="preserve">, </v>
      </c>
    </row>
    <row r="2713" spans="5:6" x14ac:dyDescent="0.2">
      <c r="E2713" s="309"/>
      <c r="F2713" s="244" t="str">
        <f t="shared" si="43"/>
        <v xml:space="preserve">, </v>
      </c>
    </row>
    <row r="2714" spans="5:6" x14ac:dyDescent="0.2">
      <c r="E2714" s="309"/>
      <c r="F2714" s="244" t="str">
        <f t="shared" si="43"/>
        <v xml:space="preserve">, </v>
      </c>
    </row>
    <row r="2715" spans="5:6" x14ac:dyDescent="0.2">
      <c r="E2715" s="309"/>
      <c r="F2715" s="244" t="str">
        <f t="shared" si="43"/>
        <v xml:space="preserve">, </v>
      </c>
    </row>
    <row r="2716" spans="5:6" x14ac:dyDescent="0.2">
      <c r="E2716" s="309"/>
      <c r="F2716" s="244" t="str">
        <f t="shared" si="43"/>
        <v xml:space="preserve">, </v>
      </c>
    </row>
    <row r="2717" spans="5:6" x14ac:dyDescent="0.2">
      <c r="E2717" s="309"/>
      <c r="F2717" s="244" t="str">
        <f t="shared" si="43"/>
        <v xml:space="preserve">, </v>
      </c>
    </row>
    <row r="2718" spans="5:6" x14ac:dyDescent="0.2">
      <c r="E2718" s="309"/>
      <c r="F2718" s="244" t="str">
        <f t="shared" si="43"/>
        <v xml:space="preserve">, </v>
      </c>
    </row>
    <row r="2719" spans="5:6" x14ac:dyDescent="0.2">
      <c r="E2719" s="309"/>
      <c r="F2719" s="244" t="str">
        <f t="shared" si="43"/>
        <v xml:space="preserve">, </v>
      </c>
    </row>
    <row r="2720" spans="5:6" x14ac:dyDescent="0.2">
      <c r="E2720" s="309"/>
      <c r="F2720" s="244" t="str">
        <f t="shared" si="43"/>
        <v xml:space="preserve">, </v>
      </c>
    </row>
    <row r="2721" spans="5:6" x14ac:dyDescent="0.2">
      <c r="E2721" s="309"/>
      <c r="F2721" s="244" t="str">
        <f t="shared" si="43"/>
        <v xml:space="preserve">, </v>
      </c>
    </row>
    <row r="2722" spans="5:6" x14ac:dyDescent="0.2">
      <c r="E2722" s="309"/>
      <c r="F2722" s="244" t="str">
        <f t="shared" si="43"/>
        <v xml:space="preserve">, </v>
      </c>
    </row>
    <row r="2723" spans="5:6" x14ac:dyDescent="0.2">
      <c r="E2723" s="309"/>
      <c r="F2723" s="244" t="str">
        <f t="shared" si="43"/>
        <v xml:space="preserve">, </v>
      </c>
    </row>
    <row r="2724" spans="5:6" x14ac:dyDescent="0.2">
      <c r="E2724" s="309"/>
      <c r="F2724" s="244" t="str">
        <f t="shared" si="43"/>
        <v xml:space="preserve">, </v>
      </c>
    </row>
    <row r="2725" spans="5:6" x14ac:dyDescent="0.2">
      <c r="E2725" s="309"/>
      <c r="F2725" s="244" t="str">
        <f t="shared" si="43"/>
        <v xml:space="preserve">, </v>
      </c>
    </row>
    <row r="2726" spans="5:6" x14ac:dyDescent="0.2">
      <c r="E2726" s="309"/>
      <c r="F2726" s="244" t="str">
        <f t="shared" si="43"/>
        <v xml:space="preserve">, </v>
      </c>
    </row>
    <row r="2727" spans="5:6" x14ac:dyDescent="0.2">
      <c r="E2727" s="309"/>
      <c r="F2727" s="244" t="str">
        <f t="shared" si="43"/>
        <v xml:space="preserve">, </v>
      </c>
    </row>
    <row r="2728" spans="5:6" x14ac:dyDescent="0.2">
      <c r="E2728" s="309"/>
      <c r="F2728" s="244" t="str">
        <f t="shared" si="43"/>
        <v xml:space="preserve">, </v>
      </c>
    </row>
    <row r="2729" spans="5:6" x14ac:dyDescent="0.2">
      <c r="E2729" s="309"/>
      <c r="F2729" s="244" t="str">
        <f t="shared" si="43"/>
        <v xml:space="preserve">, </v>
      </c>
    </row>
    <row r="2730" spans="5:6" x14ac:dyDescent="0.2">
      <c r="E2730" s="309"/>
      <c r="F2730" s="244" t="str">
        <f t="shared" si="43"/>
        <v xml:space="preserve">, </v>
      </c>
    </row>
    <row r="2731" spans="5:6" x14ac:dyDescent="0.2">
      <c r="E2731" s="309"/>
      <c r="F2731" s="244" t="str">
        <f t="shared" si="43"/>
        <v xml:space="preserve">, </v>
      </c>
    </row>
    <row r="2732" spans="5:6" x14ac:dyDescent="0.2">
      <c r="E2732" s="309"/>
      <c r="F2732" s="244" t="str">
        <f t="shared" si="43"/>
        <v xml:space="preserve">, </v>
      </c>
    </row>
    <row r="2733" spans="5:6" x14ac:dyDescent="0.2">
      <c r="E2733" s="309"/>
      <c r="F2733" s="244" t="str">
        <f t="shared" si="43"/>
        <v xml:space="preserve">, </v>
      </c>
    </row>
    <row r="2734" spans="5:6" x14ac:dyDescent="0.2">
      <c r="E2734" s="309"/>
      <c r="F2734" s="244" t="str">
        <f t="shared" si="43"/>
        <v xml:space="preserve">, </v>
      </c>
    </row>
    <row r="2735" spans="5:6" x14ac:dyDescent="0.2">
      <c r="E2735" s="309"/>
      <c r="F2735" s="244" t="str">
        <f t="shared" si="43"/>
        <v xml:space="preserve">, </v>
      </c>
    </row>
    <row r="2736" spans="5:6" x14ac:dyDescent="0.2">
      <c r="E2736" s="309"/>
      <c r="F2736" s="244" t="str">
        <f t="shared" si="43"/>
        <v xml:space="preserve">, </v>
      </c>
    </row>
    <row r="2737" spans="5:6" x14ac:dyDescent="0.2">
      <c r="E2737" s="309"/>
      <c r="F2737" s="244" t="str">
        <f t="shared" si="43"/>
        <v xml:space="preserve">, </v>
      </c>
    </row>
    <row r="2738" spans="5:6" x14ac:dyDescent="0.2">
      <c r="E2738" s="309"/>
      <c r="F2738" s="244" t="str">
        <f t="shared" si="43"/>
        <v xml:space="preserve">, </v>
      </c>
    </row>
    <row r="2739" spans="5:6" x14ac:dyDescent="0.2">
      <c r="E2739" s="309"/>
      <c r="F2739" s="244" t="str">
        <f t="shared" si="43"/>
        <v xml:space="preserve">, </v>
      </c>
    </row>
    <row r="2740" spans="5:6" x14ac:dyDescent="0.2">
      <c r="E2740" s="309"/>
      <c r="F2740" s="244" t="str">
        <f t="shared" si="43"/>
        <v xml:space="preserve">, </v>
      </c>
    </row>
    <row r="2741" spans="5:6" x14ac:dyDescent="0.2">
      <c r="E2741" s="309"/>
      <c r="F2741" s="244" t="str">
        <f t="shared" si="43"/>
        <v xml:space="preserve">, </v>
      </c>
    </row>
    <row r="2742" spans="5:6" x14ac:dyDescent="0.2">
      <c r="E2742" s="309"/>
      <c r="F2742" s="244" t="str">
        <f t="shared" si="43"/>
        <v xml:space="preserve">, </v>
      </c>
    </row>
    <row r="2743" spans="5:6" x14ac:dyDescent="0.2">
      <c r="E2743" s="309"/>
      <c r="F2743" s="244" t="str">
        <f t="shared" si="43"/>
        <v xml:space="preserve">, </v>
      </c>
    </row>
    <row r="2744" spans="5:6" x14ac:dyDescent="0.2">
      <c r="E2744" s="309"/>
      <c r="F2744" s="244" t="str">
        <f t="shared" si="43"/>
        <v xml:space="preserve">, </v>
      </c>
    </row>
    <row r="2745" spans="5:6" x14ac:dyDescent="0.2">
      <c r="E2745" s="309"/>
      <c r="F2745" s="244" t="str">
        <f t="shared" si="43"/>
        <v xml:space="preserve">, </v>
      </c>
    </row>
    <row r="2746" spans="5:6" x14ac:dyDescent="0.2">
      <c r="E2746" s="309"/>
      <c r="F2746" s="244" t="str">
        <f t="shared" si="43"/>
        <v xml:space="preserve">, </v>
      </c>
    </row>
    <row r="2747" spans="5:6" x14ac:dyDescent="0.2">
      <c r="E2747" s="309"/>
      <c r="F2747" s="244" t="str">
        <f t="shared" si="43"/>
        <v xml:space="preserve">, </v>
      </c>
    </row>
    <row r="2748" spans="5:6" x14ac:dyDescent="0.2">
      <c r="E2748" s="309"/>
      <c r="F2748" s="244" t="str">
        <f t="shared" si="43"/>
        <v xml:space="preserve">, </v>
      </c>
    </row>
    <row r="2749" spans="5:6" x14ac:dyDescent="0.2">
      <c r="E2749" s="309"/>
      <c r="F2749" s="244" t="str">
        <f t="shared" si="43"/>
        <v xml:space="preserve">, </v>
      </c>
    </row>
    <row r="2750" spans="5:6" x14ac:dyDescent="0.2">
      <c r="E2750" s="309"/>
      <c r="F2750" s="244" t="str">
        <f t="shared" si="43"/>
        <v xml:space="preserve">, </v>
      </c>
    </row>
    <row r="2751" spans="5:6" x14ac:dyDescent="0.2">
      <c r="E2751" s="309"/>
      <c r="F2751" s="244" t="str">
        <f t="shared" si="43"/>
        <v xml:space="preserve">, </v>
      </c>
    </row>
    <row r="2752" spans="5:6" x14ac:dyDescent="0.2">
      <c r="E2752" s="309"/>
      <c r="F2752" s="244" t="str">
        <f t="shared" si="43"/>
        <v xml:space="preserve">, </v>
      </c>
    </row>
    <row r="2753" spans="5:6" x14ac:dyDescent="0.2">
      <c r="E2753" s="309"/>
      <c r="F2753" s="244" t="str">
        <f t="shared" si="43"/>
        <v xml:space="preserve">, </v>
      </c>
    </row>
    <row r="2754" spans="5:6" x14ac:dyDescent="0.2">
      <c r="E2754" s="309"/>
      <c r="F2754" s="244" t="str">
        <f t="shared" si="43"/>
        <v xml:space="preserve">, </v>
      </c>
    </row>
    <row r="2755" spans="5:6" x14ac:dyDescent="0.2">
      <c r="E2755" s="309"/>
      <c r="F2755" s="244" t="str">
        <f t="shared" si="43"/>
        <v xml:space="preserve">, </v>
      </c>
    </row>
    <row r="2756" spans="5:6" x14ac:dyDescent="0.2">
      <c r="E2756" s="309"/>
      <c r="F2756" s="244" t="str">
        <f t="shared" si="43"/>
        <v xml:space="preserve">, </v>
      </c>
    </row>
    <row r="2757" spans="5:6" x14ac:dyDescent="0.2">
      <c r="E2757" s="309"/>
      <c r="F2757" s="244" t="str">
        <f t="shared" si="43"/>
        <v xml:space="preserve">, </v>
      </c>
    </row>
    <row r="2758" spans="5:6" x14ac:dyDescent="0.2">
      <c r="E2758" s="309"/>
      <c r="F2758" s="244" t="str">
        <f t="shared" si="43"/>
        <v xml:space="preserve">, </v>
      </c>
    </row>
    <row r="2759" spans="5:6" x14ac:dyDescent="0.2">
      <c r="E2759" s="309"/>
      <c r="F2759" s="244" t="str">
        <f t="shared" ref="F2759:F2822" si="44">CONCATENATE(A2759,", ", B2759)</f>
        <v xml:space="preserve">, </v>
      </c>
    </row>
    <row r="2760" spans="5:6" x14ac:dyDescent="0.2">
      <c r="E2760" s="309"/>
      <c r="F2760" s="244" t="str">
        <f t="shared" si="44"/>
        <v xml:space="preserve">, </v>
      </c>
    </row>
    <row r="2761" spans="5:6" x14ac:dyDescent="0.2">
      <c r="E2761" s="309"/>
      <c r="F2761" s="244" t="str">
        <f t="shared" si="44"/>
        <v xml:space="preserve">, </v>
      </c>
    </row>
    <row r="2762" spans="5:6" x14ac:dyDescent="0.2">
      <c r="E2762" s="309"/>
      <c r="F2762" s="244" t="str">
        <f t="shared" si="44"/>
        <v xml:space="preserve">, </v>
      </c>
    </row>
    <row r="2763" spans="5:6" x14ac:dyDescent="0.2">
      <c r="E2763" s="309"/>
      <c r="F2763" s="244" t="str">
        <f t="shared" si="44"/>
        <v xml:space="preserve">, </v>
      </c>
    </row>
    <row r="2764" spans="5:6" x14ac:dyDescent="0.2">
      <c r="E2764" s="309"/>
      <c r="F2764" s="244" t="str">
        <f t="shared" si="44"/>
        <v xml:space="preserve">, </v>
      </c>
    </row>
    <row r="2765" spans="5:6" x14ac:dyDescent="0.2">
      <c r="E2765" s="309"/>
      <c r="F2765" s="244" t="str">
        <f t="shared" si="44"/>
        <v xml:space="preserve">, </v>
      </c>
    </row>
    <row r="2766" spans="5:6" x14ac:dyDescent="0.2">
      <c r="E2766" s="309"/>
      <c r="F2766" s="244" t="str">
        <f t="shared" si="44"/>
        <v xml:space="preserve">, </v>
      </c>
    </row>
    <row r="2767" spans="5:6" x14ac:dyDescent="0.2">
      <c r="E2767" s="309"/>
      <c r="F2767" s="244" t="str">
        <f t="shared" si="44"/>
        <v xml:space="preserve">, </v>
      </c>
    </row>
    <row r="2768" spans="5:6" x14ac:dyDescent="0.2">
      <c r="E2768" s="309"/>
      <c r="F2768" s="244" t="str">
        <f t="shared" si="44"/>
        <v xml:space="preserve">, </v>
      </c>
    </row>
    <row r="2769" spans="5:6" x14ac:dyDescent="0.2">
      <c r="E2769" s="309"/>
      <c r="F2769" s="244" t="str">
        <f t="shared" si="44"/>
        <v xml:space="preserve">, </v>
      </c>
    </row>
    <row r="2770" spans="5:6" x14ac:dyDescent="0.2">
      <c r="E2770" s="309"/>
      <c r="F2770" s="244" t="str">
        <f t="shared" si="44"/>
        <v xml:space="preserve">, </v>
      </c>
    </row>
    <row r="2771" spans="5:6" x14ac:dyDescent="0.2">
      <c r="E2771" s="309"/>
      <c r="F2771" s="244" t="str">
        <f t="shared" si="44"/>
        <v xml:space="preserve">, </v>
      </c>
    </row>
    <row r="2772" spans="5:6" x14ac:dyDescent="0.2">
      <c r="E2772" s="309"/>
      <c r="F2772" s="244" t="str">
        <f t="shared" si="44"/>
        <v xml:space="preserve">, </v>
      </c>
    </row>
    <row r="2773" spans="5:6" x14ac:dyDescent="0.2">
      <c r="E2773" s="309"/>
      <c r="F2773" s="244" t="str">
        <f t="shared" si="44"/>
        <v xml:space="preserve">, </v>
      </c>
    </row>
    <row r="2774" spans="5:6" x14ac:dyDescent="0.2">
      <c r="E2774" s="309"/>
      <c r="F2774" s="244" t="str">
        <f t="shared" si="44"/>
        <v xml:space="preserve">, </v>
      </c>
    </row>
    <row r="2775" spans="5:6" x14ac:dyDescent="0.2">
      <c r="E2775" s="309"/>
      <c r="F2775" s="244" t="str">
        <f t="shared" si="44"/>
        <v xml:space="preserve">, </v>
      </c>
    </row>
    <row r="2776" spans="5:6" x14ac:dyDescent="0.2">
      <c r="E2776" s="309"/>
      <c r="F2776" s="244" t="str">
        <f t="shared" si="44"/>
        <v xml:space="preserve">, </v>
      </c>
    </row>
    <row r="2777" spans="5:6" x14ac:dyDescent="0.2">
      <c r="E2777" s="309"/>
      <c r="F2777" s="244" t="str">
        <f t="shared" si="44"/>
        <v xml:space="preserve">, </v>
      </c>
    </row>
    <row r="2778" spans="5:6" x14ac:dyDescent="0.2">
      <c r="E2778" s="309"/>
      <c r="F2778" s="244" t="str">
        <f t="shared" si="44"/>
        <v xml:space="preserve">, </v>
      </c>
    </row>
    <row r="2779" spans="5:6" x14ac:dyDescent="0.2">
      <c r="E2779" s="309"/>
      <c r="F2779" s="244" t="str">
        <f t="shared" si="44"/>
        <v xml:space="preserve">, </v>
      </c>
    </row>
    <row r="2780" spans="5:6" x14ac:dyDescent="0.2">
      <c r="E2780" s="309"/>
      <c r="F2780" s="244" t="str">
        <f t="shared" si="44"/>
        <v xml:space="preserve">, </v>
      </c>
    </row>
    <row r="2781" spans="5:6" x14ac:dyDescent="0.2">
      <c r="E2781" s="309"/>
      <c r="F2781" s="244" t="str">
        <f t="shared" si="44"/>
        <v xml:space="preserve">, </v>
      </c>
    </row>
    <row r="2782" spans="5:6" x14ac:dyDescent="0.2">
      <c r="E2782" s="309"/>
      <c r="F2782" s="244" t="str">
        <f t="shared" si="44"/>
        <v xml:space="preserve">, </v>
      </c>
    </row>
    <row r="2783" spans="5:6" x14ac:dyDescent="0.2">
      <c r="E2783" s="309"/>
      <c r="F2783" s="244" t="str">
        <f t="shared" si="44"/>
        <v xml:space="preserve">, </v>
      </c>
    </row>
    <row r="2784" spans="5:6" x14ac:dyDescent="0.2">
      <c r="E2784" s="309"/>
      <c r="F2784" s="244" t="str">
        <f t="shared" si="44"/>
        <v xml:space="preserve">, </v>
      </c>
    </row>
    <row r="2785" spans="5:6" x14ac:dyDescent="0.2">
      <c r="E2785" s="309"/>
      <c r="F2785" s="244" t="str">
        <f t="shared" si="44"/>
        <v xml:space="preserve">, </v>
      </c>
    </row>
    <row r="2786" spans="5:6" x14ac:dyDescent="0.2">
      <c r="E2786" s="309"/>
      <c r="F2786" s="244" t="str">
        <f t="shared" si="44"/>
        <v xml:space="preserve">, </v>
      </c>
    </row>
    <row r="2787" spans="5:6" x14ac:dyDescent="0.2">
      <c r="E2787" s="309"/>
      <c r="F2787" s="244" t="str">
        <f t="shared" si="44"/>
        <v xml:space="preserve">, </v>
      </c>
    </row>
    <row r="2788" spans="5:6" x14ac:dyDescent="0.2">
      <c r="E2788" s="309"/>
      <c r="F2788" s="244" t="str">
        <f t="shared" si="44"/>
        <v xml:space="preserve">, </v>
      </c>
    </row>
    <row r="2789" spans="5:6" x14ac:dyDescent="0.2">
      <c r="E2789" s="309"/>
      <c r="F2789" s="244" t="str">
        <f t="shared" si="44"/>
        <v xml:space="preserve">, </v>
      </c>
    </row>
    <row r="2790" spans="5:6" x14ac:dyDescent="0.2">
      <c r="E2790" s="309"/>
      <c r="F2790" s="244" t="str">
        <f t="shared" si="44"/>
        <v xml:space="preserve">, </v>
      </c>
    </row>
    <row r="2791" spans="5:6" x14ac:dyDescent="0.2">
      <c r="E2791" s="309"/>
      <c r="F2791" s="244" t="str">
        <f t="shared" si="44"/>
        <v xml:space="preserve">, </v>
      </c>
    </row>
    <row r="2792" spans="5:6" x14ac:dyDescent="0.2">
      <c r="E2792" s="309"/>
      <c r="F2792" s="244" t="str">
        <f t="shared" si="44"/>
        <v xml:space="preserve">, </v>
      </c>
    </row>
    <row r="2793" spans="5:6" x14ac:dyDescent="0.2">
      <c r="E2793" s="309"/>
      <c r="F2793" s="244" t="str">
        <f t="shared" si="44"/>
        <v xml:space="preserve">, </v>
      </c>
    </row>
    <row r="2794" spans="5:6" x14ac:dyDescent="0.2">
      <c r="E2794" s="309"/>
      <c r="F2794" s="244" t="str">
        <f t="shared" si="44"/>
        <v xml:space="preserve">, </v>
      </c>
    </row>
    <row r="2795" spans="5:6" x14ac:dyDescent="0.2">
      <c r="E2795" s="309"/>
      <c r="F2795" s="244" t="str">
        <f t="shared" si="44"/>
        <v xml:space="preserve">, </v>
      </c>
    </row>
    <row r="2796" spans="5:6" x14ac:dyDescent="0.2">
      <c r="E2796" s="309"/>
      <c r="F2796" s="244" t="str">
        <f t="shared" si="44"/>
        <v xml:space="preserve">, </v>
      </c>
    </row>
    <row r="2797" spans="5:6" x14ac:dyDescent="0.2">
      <c r="E2797" s="309"/>
      <c r="F2797" s="244" t="str">
        <f t="shared" si="44"/>
        <v xml:space="preserve">, </v>
      </c>
    </row>
    <row r="2798" spans="5:6" x14ac:dyDescent="0.2">
      <c r="E2798" s="309"/>
      <c r="F2798" s="244" t="str">
        <f t="shared" si="44"/>
        <v xml:space="preserve">, </v>
      </c>
    </row>
    <row r="2799" spans="5:6" x14ac:dyDescent="0.2">
      <c r="E2799" s="309"/>
      <c r="F2799" s="244" t="str">
        <f t="shared" si="44"/>
        <v xml:space="preserve">, </v>
      </c>
    </row>
    <row r="2800" spans="5:6" x14ac:dyDescent="0.2">
      <c r="E2800" s="309"/>
      <c r="F2800" s="244" t="str">
        <f t="shared" si="44"/>
        <v xml:space="preserve">, </v>
      </c>
    </row>
    <row r="2801" spans="5:6" x14ac:dyDescent="0.2">
      <c r="E2801" s="309"/>
      <c r="F2801" s="244" t="str">
        <f t="shared" si="44"/>
        <v xml:space="preserve">, </v>
      </c>
    </row>
    <row r="2802" spans="5:6" x14ac:dyDescent="0.2">
      <c r="E2802" s="309"/>
      <c r="F2802" s="244" t="str">
        <f t="shared" si="44"/>
        <v xml:space="preserve">, </v>
      </c>
    </row>
    <row r="2803" spans="5:6" x14ac:dyDescent="0.2">
      <c r="E2803" s="309"/>
      <c r="F2803" s="244" t="str">
        <f t="shared" si="44"/>
        <v xml:space="preserve">, </v>
      </c>
    </row>
    <row r="2804" spans="5:6" x14ac:dyDescent="0.2">
      <c r="E2804" s="309"/>
      <c r="F2804" s="244" t="str">
        <f t="shared" si="44"/>
        <v xml:space="preserve">, </v>
      </c>
    </row>
    <row r="2805" spans="5:6" x14ac:dyDescent="0.2">
      <c r="E2805" s="309"/>
      <c r="F2805" s="244" t="str">
        <f t="shared" si="44"/>
        <v xml:space="preserve">, </v>
      </c>
    </row>
    <row r="2806" spans="5:6" x14ac:dyDescent="0.2">
      <c r="E2806" s="309"/>
      <c r="F2806" s="244" t="str">
        <f t="shared" si="44"/>
        <v xml:space="preserve">, </v>
      </c>
    </row>
    <row r="2807" spans="5:6" x14ac:dyDescent="0.2">
      <c r="E2807" s="309"/>
      <c r="F2807" s="244" t="str">
        <f t="shared" si="44"/>
        <v xml:space="preserve">, </v>
      </c>
    </row>
    <row r="2808" spans="5:6" x14ac:dyDescent="0.2">
      <c r="E2808" s="309"/>
      <c r="F2808" s="244" t="str">
        <f t="shared" si="44"/>
        <v xml:space="preserve">, </v>
      </c>
    </row>
    <row r="2809" spans="5:6" x14ac:dyDescent="0.2">
      <c r="E2809" s="309"/>
      <c r="F2809" s="244" t="str">
        <f t="shared" si="44"/>
        <v xml:space="preserve">, </v>
      </c>
    </row>
    <row r="2810" spans="5:6" x14ac:dyDescent="0.2">
      <c r="E2810" s="309"/>
      <c r="F2810" s="244" t="str">
        <f t="shared" si="44"/>
        <v xml:space="preserve">, </v>
      </c>
    </row>
    <row r="2811" spans="5:6" x14ac:dyDescent="0.2">
      <c r="E2811" s="309"/>
      <c r="F2811" s="244" t="str">
        <f t="shared" si="44"/>
        <v xml:space="preserve">, </v>
      </c>
    </row>
    <row r="2812" spans="5:6" x14ac:dyDescent="0.2">
      <c r="E2812" s="309"/>
      <c r="F2812" s="244" t="str">
        <f t="shared" si="44"/>
        <v xml:space="preserve">, </v>
      </c>
    </row>
    <row r="2813" spans="5:6" x14ac:dyDescent="0.2">
      <c r="E2813" s="309"/>
      <c r="F2813" s="244" t="str">
        <f t="shared" si="44"/>
        <v xml:space="preserve">, </v>
      </c>
    </row>
    <row r="2814" spans="5:6" x14ac:dyDescent="0.2">
      <c r="E2814" s="309"/>
      <c r="F2814" s="244" t="str">
        <f t="shared" si="44"/>
        <v xml:space="preserve">, </v>
      </c>
    </row>
    <row r="2815" spans="5:6" x14ac:dyDescent="0.2">
      <c r="E2815" s="309"/>
      <c r="F2815" s="244" t="str">
        <f t="shared" si="44"/>
        <v xml:space="preserve">, </v>
      </c>
    </row>
    <row r="2816" spans="5:6" x14ac:dyDescent="0.2">
      <c r="E2816" s="309"/>
      <c r="F2816" s="244" t="str">
        <f t="shared" si="44"/>
        <v xml:space="preserve">, </v>
      </c>
    </row>
    <row r="2817" spans="5:6" x14ac:dyDescent="0.2">
      <c r="E2817" s="309"/>
      <c r="F2817" s="244" t="str">
        <f t="shared" si="44"/>
        <v xml:space="preserve">, </v>
      </c>
    </row>
    <row r="2818" spans="5:6" x14ac:dyDescent="0.2">
      <c r="E2818" s="309"/>
      <c r="F2818" s="244" t="str">
        <f t="shared" si="44"/>
        <v xml:space="preserve">, </v>
      </c>
    </row>
    <row r="2819" spans="5:6" x14ac:dyDescent="0.2">
      <c r="E2819" s="309"/>
      <c r="F2819" s="244" t="str">
        <f t="shared" si="44"/>
        <v xml:space="preserve">, </v>
      </c>
    </row>
    <row r="2820" spans="5:6" x14ac:dyDescent="0.2">
      <c r="E2820" s="309"/>
      <c r="F2820" s="244" t="str">
        <f t="shared" si="44"/>
        <v xml:space="preserve">, </v>
      </c>
    </row>
    <row r="2821" spans="5:6" x14ac:dyDescent="0.2">
      <c r="E2821" s="309"/>
      <c r="F2821" s="244" t="str">
        <f t="shared" si="44"/>
        <v xml:space="preserve">, </v>
      </c>
    </row>
    <row r="2822" spans="5:6" x14ac:dyDescent="0.2">
      <c r="E2822" s="309"/>
      <c r="F2822" s="244" t="str">
        <f t="shared" si="44"/>
        <v xml:space="preserve">, </v>
      </c>
    </row>
    <row r="2823" spans="5:6" x14ac:dyDescent="0.2">
      <c r="E2823" s="309"/>
      <c r="F2823" s="244" t="str">
        <f t="shared" ref="F2823:F2886" si="45">CONCATENATE(A2823,", ", B2823)</f>
        <v xml:space="preserve">, </v>
      </c>
    </row>
    <row r="2824" spans="5:6" x14ac:dyDescent="0.2">
      <c r="E2824" s="309"/>
      <c r="F2824" s="244" t="str">
        <f t="shared" si="45"/>
        <v xml:space="preserve">, </v>
      </c>
    </row>
    <row r="2825" spans="5:6" x14ac:dyDescent="0.2">
      <c r="E2825" s="309"/>
      <c r="F2825" s="244" t="str">
        <f t="shared" si="45"/>
        <v xml:space="preserve">, </v>
      </c>
    </row>
    <row r="2826" spans="5:6" x14ac:dyDescent="0.2">
      <c r="E2826" s="309"/>
      <c r="F2826" s="244" t="str">
        <f t="shared" si="45"/>
        <v xml:space="preserve">, </v>
      </c>
    </row>
    <row r="2827" spans="5:6" x14ac:dyDescent="0.2">
      <c r="E2827" s="309"/>
      <c r="F2827" s="244" t="str">
        <f t="shared" si="45"/>
        <v xml:space="preserve">, </v>
      </c>
    </row>
    <row r="2828" spans="5:6" x14ac:dyDescent="0.2">
      <c r="E2828" s="309"/>
      <c r="F2828" s="244" t="str">
        <f t="shared" si="45"/>
        <v xml:space="preserve">, </v>
      </c>
    </row>
    <row r="2829" spans="5:6" x14ac:dyDescent="0.2">
      <c r="E2829" s="309"/>
      <c r="F2829" s="244" t="str">
        <f t="shared" si="45"/>
        <v xml:space="preserve">, </v>
      </c>
    </row>
    <row r="2830" spans="5:6" x14ac:dyDescent="0.2">
      <c r="E2830" s="309"/>
      <c r="F2830" s="244" t="str">
        <f t="shared" si="45"/>
        <v xml:space="preserve">, </v>
      </c>
    </row>
    <row r="2831" spans="5:6" x14ac:dyDescent="0.2">
      <c r="E2831" s="309"/>
      <c r="F2831" s="244" t="str">
        <f t="shared" si="45"/>
        <v xml:space="preserve">, </v>
      </c>
    </row>
    <row r="2832" spans="5:6" x14ac:dyDescent="0.2">
      <c r="E2832" s="309"/>
      <c r="F2832" s="244" t="str">
        <f t="shared" si="45"/>
        <v xml:space="preserve">, </v>
      </c>
    </row>
    <row r="2833" spans="5:6" x14ac:dyDescent="0.2">
      <c r="E2833" s="309"/>
      <c r="F2833" s="244" t="str">
        <f t="shared" si="45"/>
        <v xml:space="preserve">, </v>
      </c>
    </row>
    <row r="2834" spans="5:6" x14ac:dyDescent="0.2">
      <c r="E2834" s="309"/>
      <c r="F2834" s="244" t="str">
        <f t="shared" si="45"/>
        <v xml:space="preserve">, </v>
      </c>
    </row>
    <row r="2835" spans="5:6" x14ac:dyDescent="0.2">
      <c r="E2835" s="309"/>
      <c r="F2835" s="244" t="str">
        <f t="shared" si="45"/>
        <v xml:space="preserve">, </v>
      </c>
    </row>
    <row r="2836" spans="5:6" x14ac:dyDescent="0.2">
      <c r="E2836" s="309"/>
      <c r="F2836" s="244" t="str">
        <f t="shared" si="45"/>
        <v xml:space="preserve">, </v>
      </c>
    </row>
    <row r="2837" spans="5:6" x14ac:dyDescent="0.2">
      <c r="E2837" s="309"/>
      <c r="F2837" s="244" t="str">
        <f t="shared" si="45"/>
        <v xml:space="preserve">, </v>
      </c>
    </row>
    <row r="2838" spans="5:6" x14ac:dyDescent="0.2">
      <c r="E2838" s="309"/>
      <c r="F2838" s="244" t="str">
        <f t="shared" si="45"/>
        <v xml:space="preserve">, </v>
      </c>
    </row>
    <row r="2839" spans="5:6" x14ac:dyDescent="0.2">
      <c r="E2839" s="309"/>
      <c r="F2839" s="244" t="str">
        <f t="shared" si="45"/>
        <v xml:space="preserve">, </v>
      </c>
    </row>
    <row r="2840" spans="5:6" x14ac:dyDescent="0.2">
      <c r="E2840" s="309"/>
      <c r="F2840" s="244" t="str">
        <f t="shared" si="45"/>
        <v xml:space="preserve">, </v>
      </c>
    </row>
    <row r="2841" spans="5:6" x14ac:dyDescent="0.2">
      <c r="E2841" s="309"/>
      <c r="F2841" s="244" t="str">
        <f t="shared" si="45"/>
        <v xml:space="preserve">, </v>
      </c>
    </row>
    <row r="2842" spans="5:6" x14ac:dyDescent="0.2">
      <c r="E2842" s="309"/>
      <c r="F2842" s="244" t="str">
        <f t="shared" si="45"/>
        <v xml:space="preserve">, </v>
      </c>
    </row>
    <row r="2843" spans="5:6" x14ac:dyDescent="0.2">
      <c r="E2843" s="309"/>
      <c r="F2843" s="244" t="str">
        <f t="shared" si="45"/>
        <v xml:space="preserve">, </v>
      </c>
    </row>
    <row r="2844" spans="5:6" x14ac:dyDescent="0.2">
      <c r="E2844" s="309"/>
      <c r="F2844" s="244" t="str">
        <f t="shared" si="45"/>
        <v xml:space="preserve">, </v>
      </c>
    </row>
    <row r="2845" spans="5:6" x14ac:dyDescent="0.2">
      <c r="E2845" s="309"/>
      <c r="F2845" s="244" t="str">
        <f t="shared" si="45"/>
        <v xml:space="preserve">, </v>
      </c>
    </row>
    <row r="2846" spans="5:6" x14ac:dyDescent="0.2">
      <c r="E2846" s="309"/>
      <c r="F2846" s="244" t="str">
        <f t="shared" si="45"/>
        <v xml:space="preserve">, </v>
      </c>
    </row>
    <row r="2847" spans="5:6" x14ac:dyDescent="0.2">
      <c r="E2847" s="309"/>
      <c r="F2847" s="244" t="str">
        <f t="shared" si="45"/>
        <v xml:space="preserve">, </v>
      </c>
    </row>
    <row r="2848" spans="5:6" x14ac:dyDescent="0.2">
      <c r="E2848" s="309"/>
      <c r="F2848" s="244" t="str">
        <f t="shared" si="45"/>
        <v xml:space="preserve">, </v>
      </c>
    </row>
    <row r="2849" spans="5:6" x14ac:dyDescent="0.2">
      <c r="E2849" s="309"/>
      <c r="F2849" s="244" t="str">
        <f t="shared" si="45"/>
        <v xml:space="preserve">, </v>
      </c>
    </row>
    <row r="2850" spans="5:6" x14ac:dyDescent="0.2">
      <c r="E2850" s="309"/>
      <c r="F2850" s="244" t="str">
        <f t="shared" si="45"/>
        <v xml:space="preserve">, </v>
      </c>
    </row>
    <row r="2851" spans="5:6" x14ac:dyDescent="0.2">
      <c r="E2851" s="309"/>
      <c r="F2851" s="244" t="str">
        <f t="shared" si="45"/>
        <v xml:space="preserve">, </v>
      </c>
    </row>
    <row r="2852" spans="5:6" x14ac:dyDescent="0.2">
      <c r="E2852" s="309"/>
      <c r="F2852" s="244" t="str">
        <f t="shared" si="45"/>
        <v xml:space="preserve">, </v>
      </c>
    </row>
    <row r="2853" spans="5:6" x14ac:dyDescent="0.2">
      <c r="E2853" s="309"/>
      <c r="F2853" s="244" t="str">
        <f t="shared" si="45"/>
        <v xml:space="preserve">, </v>
      </c>
    </row>
    <row r="2854" spans="5:6" x14ac:dyDescent="0.2">
      <c r="E2854" s="309"/>
      <c r="F2854" s="244" t="str">
        <f t="shared" si="45"/>
        <v xml:space="preserve">, </v>
      </c>
    </row>
    <row r="2855" spans="5:6" x14ac:dyDescent="0.2">
      <c r="E2855" s="309"/>
      <c r="F2855" s="244" t="str">
        <f t="shared" si="45"/>
        <v xml:space="preserve">, </v>
      </c>
    </row>
    <row r="2856" spans="5:6" x14ac:dyDescent="0.2">
      <c r="E2856" s="309"/>
      <c r="F2856" s="244" t="str">
        <f t="shared" si="45"/>
        <v xml:space="preserve">, </v>
      </c>
    </row>
    <row r="2857" spans="5:6" x14ac:dyDescent="0.2">
      <c r="E2857" s="309"/>
      <c r="F2857" s="244" t="str">
        <f t="shared" si="45"/>
        <v xml:space="preserve">, </v>
      </c>
    </row>
    <row r="2858" spans="5:6" x14ac:dyDescent="0.2">
      <c r="E2858" s="309"/>
      <c r="F2858" s="244" t="str">
        <f t="shared" si="45"/>
        <v xml:space="preserve">, </v>
      </c>
    </row>
    <row r="2859" spans="5:6" x14ac:dyDescent="0.2">
      <c r="E2859" s="309"/>
      <c r="F2859" s="244" t="str">
        <f t="shared" si="45"/>
        <v xml:space="preserve">, </v>
      </c>
    </row>
    <row r="2860" spans="5:6" x14ac:dyDescent="0.2">
      <c r="E2860" s="309"/>
      <c r="F2860" s="244" t="str">
        <f t="shared" si="45"/>
        <v xml:space="preserve">, </v>
      </c>
    </row>
    <row r="2861" spans="5:6" x14ac:dyDescent="0.2">
      <c r="E2861" s="309"/>
      <c r="F2861" s="244" t="str">
        <f t="shared" si="45"/>
        <v xml:space="preserve">, </v>
      </c>
    </row>
    <row r="2862" spans="5:6" x14ac:dyDescent="0.2">
      <c r="E2862" s="309"/>
      <c r="F2862" s="244" t="str">
        <f t="shared" si="45"/>
        <v xml:space="preserve">, </v>
      </c>
    </row>
    <row r="2863" spans="5:6" x14ac:dyDescent="0.2">
      <c r="E2863" s="309"/>
      <c r="F2863" s="244" t="str">
        <f t="shared" si="45"/>
        <v xml:space="preserve">, </v>
      </c>
    </row>
    <row r="2864" spans="5:6" x14ac:dyDescent="0.2">
      <c r="E2864" s="309"/>
      <c r="F2864" s="244" t="str">
        <f t="shared" si="45"/>
        <v xml:space="preserve">, </v>
      </c>
    </row>
    <row r="2865" spans="5:6" x14ac:dyDescent="0.2">
      <c r="E2865" s="309"/>
      <c r="F2865" s="244" t="str">
        <f t="shared" si="45"/>
        <v xml:space="preserve">, </v>
      </c>
    </row>
    <row r="2866" spans="5:6" x14ac:dyDescent="0.2">
      <c r="E2866" s="309"/>
      <c r="F2866" s="244" t="str">
        <f t="shared" si="45"/>
        <v xml:space="preserve">, </v>
      </c>
    </row>
    <row r="2867" spans="5:6" x14ac:dyDescent="0.2">
      <c r="E2867" s="309"/>
      <c r="F2867" s="244" t="str">
        <f t="shared" si="45"/>
        <v xml:space="preserve">, </v>
      </c>
    </row>
    <row r="2868" spans="5:6" x14ac:dyDescent="0.2">
      <c r="E2868" s="309"/>
      <c r="F2868" s="244" t="str">
        <f t="shared" si="45"/>
        <v xml:space="preserve">, </v>
      </c>
    </row>
    <row r="2869" spans="5:6" x14ac:dyDescent="0.2">
      <c r="E2869" s="309"/>
      <c r="F2869" s="244" t="str">
        <f t="shared" si="45"/>
        <v xml:space="preserve">, </v>
      </c>
    </row>
    <row r="2870" spans="5:6" x14ac:dyDescent="0.2">
      <c r="E2870" s="309"/>
      <c r="F2870" s="244" t="str">
        <f t="shared" si="45"/>
        <v xml:space="preserve">, </v>
      </c>
    </row>
    <row r="2871" spans="5:6" x14ac:dyDescent="0.2">
      <c r="E2871" s="309"/>
      <c r="F2871" s="244" t="str">
        <f t="shared" si="45"/>
        <v xml:space="preserve">, </v>
      </c>
    </row>
    <row r="2872" spans="5:6" x14ac:dyDescent="0.2">
      <c r="E2872" s="309"/>
      <c r="F2872" s="244" t="str">
        <f t="shared" si="45"/>
        <v xml:space="preserve">, </v>
      </c>
    </row>
    <row r="2873" spans="5:6" x14ac:dyDescent="0.2">
      <c r="E2873" s="309"/>
      <c r="F2873" s="244" t="str">
        <f t="shared" si="45"/>
        <v xml:space="preserve">, </v>
      </c>
    </row>
    <row r="2874" spans="5:6" x14ac:dyDescent="0.2">
      <c r="E2874" s="309"/>
      <c r="F2874" s="244" t="str">
        <f t="shared" si="45"/>
        <v xml:space="preserve">, </v>
      </c>
    </row>
    <row r="2875" spans="5:6" x14ac:dyDescent="0.2">
      <c r="E2875" s="309"/>
      <c r="F2875" s="244" t="str">
        <f t="shared" si="45"/>
        <v xml:space="preserve">, </v>
      </c>
    </row>
    <row r="2876" spans="5:6" x14ac:dyDescent="0.2">
      <c r="E2876" s="309"/>
      <c r="F2876" s="244" t="str">
        <f t="shared" si="45"/>
        <v xml:space="preserve">, </v>
      </c>
    </row>
    <row r="2877" spans="5:6" x14ac:dyDescent="0.2">
      <c r="E2877" s="309"/>
      <c r="F2877" s="244" t="str">
        <f t="shared" si="45"/>
        <v xml:space="preserve">, </v>
      </c>
    </row>
    <row r="2878" spans="5:6" x14ac:dyDescent="0.2">
      <c r="E2878" s="309"/>
      <c r="F2878" s="244" t="str">
        <f t="shared" si="45"/>
        <v xml:space="preserve">, </v>
      </c>
    </row>
    <row r="2879" spans="5:6" x14ac:dyDescent="0.2">
      <c r="E2879" s="309"/>
      <c r="F2879" s="244" t="str">
        <f t="shared" si="45"/>
        <v xml:space="preserve">, </v>
      </c>
    </row>
    <row r="2880" spans="5:6" x14ac:dyDescent="0.2">
      <c r="E2880" s="309"/>
      <c r="F2880" s="244" t="str">
        <f t="shared" si="45"/>
        <v xml:space="preserve">, </v>
      </c>
    </row>
    <row r="2881" spans="5:6" x14ac:dyDescent="0.2">
      <c r="E2881" s="309"/>
      <c r="F2881" s="244" t="str">
        <f t="shared" si="45"/>
        <v xml:space="preserve">, </v>
      </c>
    </row>
    <row r="2882" spans="5:6" x14ac:dyDescent="0.2">
      <c r="E2882" s="309"/>
      <c r="F2882" s="244" t="str">
        <f t="shared" si="45"/>
        <v xml:space="preserve">, </v>
      </c>
    </row>
    <row r="2883" spans="5:6" x14ac:dyDescent="0.2">
      <c r="E2883" s="309"/>
      <c r="F2883" s="244" t="str">
        <f t="shared" si="45"/>
        <v xml:space="preserve">, </v>
      </c>
    </row>
    <row r="2884" spans="5:6" x14ac:dyDescent="0.2">
      <c r="E2884" s="309"/>
      <c r="F2884" s="244" t="str">
        <f t="shared" si="45"/>
        <v xml:space="preserve">, </v>
      </c>
    </row>
    <row r="2885" spans="5:6" x14ac:dyDescent="0.2">
      <c r="E2885" s="309"/>
      <c r="F2885" s="244" t="str">
        <f t="shared" si="45"/>
        <v xml:space="preserve">, </v>
      </c>
    </row>
    <row r="2886" spans="5:6" x14ac:dyDescent="0.2">
      <c r="E2886" s="309"/>
      <c r="F2886" s="244" t="str">
        <f t="shared" si="45"/>
        <v xml:space="preserve">, </v>
      </c>
    </row>
    <row r="2887" spans="5:6" x14ac:dyDescent="0.2">
      <c r="E2887" s="309"/>
      <c r="F2887" s="244" t="str">
        <f t="shared" ref="F2887:F2950" si="46">CONCATENATE(A2887,", ", B2887)</f>
        <v xml:space="preserve">, </v>
      </c>
    </row>
    <row r="2888" spans="5:6" x14ac:dyDescent="0.2">
      <c r="E2888" s="309"/>
      <c r="F2888" s="244" t="str">
        <f t="shared" si="46"/>
        <v xml:space="preserve">, </v>
      </c>
    </row>
    <row r="2889" spans="5:6" x14ac:dyDescent="0.2">
      <c r="E2889" s="309"/>
      <c r="F2889" s="244" t="str">
        <f t="shared" si="46"/>
        <v xml:space="preserve">, </v>
      </c>
    </row>
    <row r="2890" spans="5:6" x14ac:dyDescent="0.2">
      <c r="E2890" s="309"/>
      <c r="F2890" s="244" t="str">
        <f t="shared" si="46"/>
        <v xml:space="preserve">, </v>
      </c>
    </row>
    <row r="2891" spans="5:6" x14ac:dyDescent="0.2">
      <c r="E2891" s="309"/>
      <c r="F2891" s="244" t="str">
        <f t="shared" si="46"/>
        <v xml:space="preserve">, </v>
      </c>
    </row>
    <row r="2892" spans="5:6" x14ac:dyDescent="0.2">
      <c r="E2892" s="309"/>
      <c r="F2892" s="244" t="str">
        <f t="shared" si="46"/>
        <v xml:space="preserve">, </v>
      </c>
    </row>
    <row r="2893" spans="5:6" x14ac:dyDescent="0.2">
      <c r="E2893" s="309"/>
      <c r="F2893" s="244" t="str">
        <f t="shared" si="46"/>
        <v xml:space="preserve">, </v>
      </c>
    </row>
    <row r="2894" spans="5:6" x14ac:dyDescent="0.2">
      <c r="E2894" s="309"/>
      <c r="F2894" s="244" t="str">
        <f t="shared" si="46"/>
        <v xml:space="preserve">, </v>
      </c>
    </row>
    <row r="2895" spans="5:6" x14ac:dyDescent="0.2">
      <c r="E2895" s="309"/>
      <c r="F2895" s="244" t="str">
        <f t="shared" si="46"/>
        <v xml:space="preserve">, </v>
      </c>
    </row>
    <row r="2896" spans="5:6" x14ac:dyDescent="0.2">
      <c r="E2896" s="309"/>
      <c r="F2896" s="244" t="str">
        <f t="shared" si="46"/>
        <v xml:space="preserve">, </v>
      </c>
    </row>
    <row r="2897" spans="5:6" x14ac:dyDescent="0.2">
      <c r="E2897" s="309"/>
      <c r="F2897" s="244" t="str">
        <f t="shared" si="46"/>
        <v xml:space="preserve">, </v>
      </c>
    </row>
    <row r="2898" spans="5:6" x14ac:dyDescent="0.2">
      <c r="E2898" s="309"/>
      <c r="F2898" s="244" t="str">
        <f t="shared" si="46"/>
        <v xml:space="preserve">, </v>
      </c>
    </row>
    <row r="2899" spans="5:6" x14ac:dyDescent="0.2">
      <c r="E2899" s="309"/>
      <c r="F2899" s="244" t="str">
        <f t="shared" si="46"/>
        <v xml:space="preserve">, </v>
      </c>
    </row>
    <row r="2900" spans="5:6" x14ac:dyDescent="0.2">
      <c r="E2900" s="309"/>
      <c r="F2900" s="244" t="str">
        <f t="shared" si="46"/>
        <v xml:space="preserve">, </v>
      </c>
    </row>
    <row r="2901" spans="5:6" x14ac:dyDescent="0.2">
      <c r="E2901" s="309"/>
      <c r="F2901" s="244" t="str">
        <f t="shared" si="46"/>
        <v xml:space="preserve">, </v>
      </c>
    </row>
    <row r="2902" spans="5:6" x14ac:dyDescent="0.2">
      <c r="E2902" s="309"/>
      <c r="F2902" s="244" t="str">
        <f t="shared" si="46"/>
        <v xml:space="preserve">, </v>
      </c>
    </row>
    <row r="2903" spans="5:6" x14ac:dyDescent="0.2">
      <c r="E2903" s="309"/>
      <c r="F2903" s="244" t="str">
        <f t="shared" si="46"/>
        <v xml:space="preserve">, </v>
      </c>
    </row>
    <row r="2904" spans="5:6" x14ac:dyDescent="0.2">
      <c r="E2904" s="309"/>
      <c r="F2904" s="244" t="str">
        <f t="shared" si="46"/>
        <v xml:space="preserve">, </v>
      </c>
    </row>
    <row r="2905" spans="5:6" x14ac:dyDescent="0.2">
      <c r="E2905" s="309"/>
      <c r="F2905" s="244" t="str">
        <f t="shared" si="46"/>
        <v xml:space="preserve">, </v>
      </c>
    </row>
    <row r="2906" spans="5:6" x14ac:dyDescent="0.2">
      <c r="E2906" s="309"/>
      <c r="F2906" s="244" t="str">
        <f t="shared" si="46"/>
        <v xml:space="preserve">, </v>
      </c>
    </row>
    <row r="2907" spans="5:6" x14ac:dyDescent="0.2">
      <c r="E2907" s="309"/>
      <c r="F2907" s="244" t="str">
        <f t="shared" si="46"/>
        <v xml:space="preserve">, </v>
      </c>
    </row>
    <row r="2908" spans="5:6" x14ac:dyDescent="0.2">
      <c r="E2908" s="309"/>
      <c r="F2908" s="244" t="str">
        <f t="shared" si="46"/>
        <v xml:space="preserve">, </v>
      </c>
    </row>
    <row r="2909" spans="5:6" x14ac:dyDescent="0.2">
      <c r="E2909" s="309"/>
      <c r="F2909" s="244" t="str">
        <f t="shared" si="46"/>
        <v xml:space="preserve">, </v>
      </c>
    </row>
    <row r="2910" spans="5:6" x14ac:dyDescent="0.2">
      <c r="E2910" s="309"/>
      <c r="F2910" s="244" t="str">
        <f t="shared" si="46"/>
        <v xml:space="preserve">, </v>
      </c>
    </row>
    <row r="2911" spans="5:6" x14ac:dyDescent="0.2">
      <c r="E2911" s="309"/>
      <c r="F2911" s="244" t="str">
        <f t="shared" si="46"/>
        <v xml:space="preserve">, </v>
      </c>
    </row>
    <row r="2912" spans="5:6" x14ac:dyDescent="0.2">
      <c r="E2912" s="309"/>
      <c r="F2912" s="244" t="str">
        <f t="shared" si="46"/>
        <v xml:space="preserve">, </v>
      </c>
    </row>
    <row r="2913" spans="5:6" x14ac:dyDescent="0.2">
      <c r="E2913" s="309"/>
      <c r="F2913" s="244" t="str">
        <f t="shared" si="46"/>
        <v xml:space="preserve">, </v>
      </c>
    </row>
    <row r="2914" spans="5:6" x14ac:dyDescent="0.2">
      <c r="E2914" s="309"/>
      <c r="F2914" s="244" t="str">
        <f t="shared" si="46"/>
        <v xml:space="preserve">, </v>
      </c>
    </row>
    <row r="2915" spans="5:6" x14ac:dyDescent="0.2">
      <c r="E2915" s="309"/>
      <c r="F2915" s="244" t="str">
        <f t="shared" si="46"/>
        <v xml:space="preserve">, </v>
      </c>
    </row>
    <row r="2916" spans="5:6" x14ac:dyDescent="0.2">
      <c r="E2916" s="309"/>
      <c r="F2916" s="244" t="str">
        <f t="shared" si="46"/>
        <v xml:space="preserve">, </v>
      </c>
    </row>
    <row r="2917" spans="5:6" x14ac:dyDescent="0.2">
      <c r="E2917" s="309"/>
      <c r="F2917" s="244" t="str">
        <f t="shared" si="46"/>
        <v xml:space="preserve">, </v>
      </c>
    </row>
    <row r="2918" spans="5:6" x14ac:dyDescent="0.2">
      <c r="E2918" s="309"/>
      <c r="F2918" s="244" t="str">
        <f t="shared" si="46"/>
        <v xml:space="preserve">, </v>
      </c>
    </row>
    <row r="2919" spans="5:6" x14ac:dyDescent="0.2">
      <c r="E2919" s="309"/>
      <c r="F2919" s="244" t="str">
        <f t="shared" si="46"/>
        <v xml:space="preserve">, </v>
      </c>
    </row>
    <row r="2920" spans="5:6" x14ac:dyDescent="0.2">
      <c r="E2920" s="309"/>
      <c r="F2920" s="244" t="str">
        <f t="shared" si="46"/>
        <v xml:space="preserve">, </v>
      </c>
    </row>
    <row r="2921" spans="5:6" x14ac:dyDescent="0.2">
      <c r="E2921" s="309"/>
      <c r="F2921" s="244" t="str">
        <f t="shared" si="46"/>
        <v xml:space="preserve">, </v>
      </c>
    </row>
    <row r="2922" spans="5:6" x14ac:dyDescent="0.2">
      <c r="E2922" s="309"/>
      <c r="F2922" s="244" t="str">
        <f t="shared" si="46"/>
        <v xml:space="preserve">, </v>
      </c>
    </row>
    <row r="2923" spans="5:6" x14ac:dyDescent="0.2">
      <c r="E2923" s="309"/>
      <c r="F2923" s="244" t="str">
        <f t="shared" si="46"/>
        <v xml:space="preserve">, </v>
      </c>
    </row>
    <row r="2924" spans="5:6" x14ac:dyDescent="0.2">
      <c r="E2924" s="309"/>
      <c r="F2924" s="244" t="str">
        <f t="shared" si="46"/>
        <v xml:space="preserve">, </v>
      </c>
    </row>
    <row r="2925" spans="5:6" x14ac:dyDescent="0.2">
      <c r="E2925" s="309"/>
      <c r="F2925" s="244" t="str">
        <f t="shared" si="46"/>
        <v xml:space="preserve">, </v>
      </c>
    </row>
    <row r="2926" spans="5:6" x14ac:dyDescent="0.2">
      <c r="E2926" s="309"/>
      <c r="F2926" s="244" t="str">
        <f t="shared" si="46"/>
        <v xml:space="preserve">, </v>
      </c>
    </row>
    <row r="2927" spans="5:6" x14ac:dyDescent="0.2">
      <c r="E2927" s="309"/>
      <c r="F2927" s="244" t="str">
        <f t="shared" si="46"/>
        <v xml:space="preserve">, </v>
      </c>
    </row>
    <row r="2928" spans="5:6" x14ac:dyDescent="0.2">
      <c r="E2928" s="309"/>
      <c r="F2928" s="244" t="str">
        <f t="shared" si="46"/>
        <v xml:space="preserve">, </v>
      </c>
    </row>
    <row r="2929" spans="5:6" x14ac:dyDescent="0.2">
      <c r="E2929" s="309"/>
      <c r="F2929" s="244" t="str">
        <f t="shared" si="46"/>
        <v xml:space="preserve">, </v>
      </c>
    </row>
    <row r="2930" spans="5:6" x14ac:dyDescent="0.2">
      <c r="E2930" s="309"/>
      <c r="F2930" s="244" t="str">
        <f t="shared" si="46"/>
        <v xml:space="preserve">, </v>
      </c>
    </row>
    <row r="2931" spans="5:6" x14ac:dyDescent="0.2">
      <c r="E2931" s="309"/>
      <c r="F2931" s="244" t="str">
        <f t="shared" si="46"/>
        <v xml:space="preserve">, </v>
      </c>
    </row>
    <row r="2932" spans="5:6" x14ac:dyDescent="0.2">
      <c r="E2932" s="309"/>
      <c r="F2932" s="244" t="str">
        <f t="shared" si="46"/>
        <v xml:space="preserve">, </v>
      </c>
    </row>
    <row r="2933" spans="5:6" x14ac:dyDescent="0.2">
      <c r="E2933" s="309"/>
      <c r="F2933" s="244" t="str">
        <f t="shared" si="46"/>
        <v xml:space="preserve">, </v>
      </c>
    </row>
    <row r="2934" spans="5:6" x14ac:dyDescent="0.2">
      <c r="E2934" s="309"/>
      <c r="F2934" s="244" t="str">
        <f t="shared" si="46"/>
        <v xml:space="preserve">, </v>
      </c>
    </row>
    <row r="2935" spans="5:6" x14ac:dyDescent="0.2">
      <c r="E2935" s="309"/>
      <c r="F2935" s="244" t="str">
        <f t="shared" si="46"/>
        <v xml:space="preserve">, </v>
      </c>
    </row>
    <row r="2936" spans="5:6" x14ac:dyDescent="0.2">
      <c r="E2936" s="309"/>
      <c r="F2936" s="244" t="str">
        <f t="shared" si="46"/>
        <v xml:space="preserve">, </v>
      </c>
    </row>
    <row r="2937" spans="5:6" x14ac:dyDescent="0.2">
      <c r="E2937" s="309"/>
      <c r="F2937" s="244" t="str">
        <f t="shared" si="46"/>
        <v xml:space="preserve">, </v>
      </c>
    </row>
    <row r="2938" spans="5:6" x14ac:dyDescent="0.2">
      <c r="E2938" s="309"/>
      <c r="F2938" s="244" t="str">
        <f t="shared" si="46"/>
        <v xml:space="preserve">, </v>
      </c>
    </row>
    <row r="2939" spans="5:6" x14ac:dyDescent="0.2">
      <c r="E2939" s="309"/>
      <c r="F2939" s="244" t="str">
        <f t="shared" si="46"/>
        <v xml:space="preserve">, </v>
      </c>
    </row>
    <row r="2940" spans="5:6" x14ac:dyDescent="0.2">
      <c r="E2940" s="309"/>
      <c r="F2940" s="244" t="str">
        <f t="shared" si="46"/>
        <v xml:space="preserve">, </v>
      </c>
    </row>
    <row r="2941" spans="5:6" x14ac:dyDescent="0.2">
      <c r="E2941" s="309"/>
      <c r="F2941" s="244" t="str">
        <f t="shared" si="46"/>
        <v xml:space="preserve">, </v>
      </c>
    </row>
    <row r="2942" spans="5:6" x14ac:dyDescent="0.2">
      <c r="E2942" s="309"/>
      <c r="F2942" s="244" t="str">
        <f t="shared" si="46"/>
        <v xml:space="preserve">, </v>
      </c>
    </row>
    <row r="2943" spans="5:6" x14ac:dyDescent="0.2">
      <c r="E2943" s="309"/>
      <c r="F2943" s="244" t="str">
        <f t="shared" si="46"/>
        <v xml:space="preserve">, </v>
      </c>
    </row>
    <row r="2944" spans="5:6" x14ac:dyDescent="0.2">
      <c r="E2944" s="309"/>
      <c r="F2944" s="244" t="str">
        <f t="shared" si="46"/>
        <v xml:space="preserve">, </v>
      </c>
    </row>
    <row r="2945" spans="5:6" x14ac:dyDescent="0.2">
      <c r="E2945" s="309"/>
      <c r="F2945" s="244" t="str">
        <f t="shared" si="46"/>
        <v xml:space="preserve">, </v>
      </c>
    </row>
    <row r="2946" spans="5:6" x14ac:dyDescent="0.2">
      <c r="E2946" s="309"/>
      <c r="F2946" s="244" t="str">
        <f t="shared" si="46"/>
        <v xml:space="preserve">, </v>
      </c>
    </row>
    <row r="2947" spans="5:6" x14ac:dyDescent="0.2">
      <c r="E2947" s="309"/>
      <c r="F2947" s="244" t="str">
        <f t="shared" si="46"/>
        <v xml:space="preserve">, </v>
      </c>
    </row>
    <row r="2948" spans="5:6" x14ac:dyDescent="0.2">
      <c r="E2948" s="309"/>
      <c r="F2948" s="244" t="str">
        <f t="shared" si="46"/>
        <v xml:space="preserve">, </v>
      </c>
    </row>
    <row r="2949" spans="5:6" x14ac:dyDescent="0.2">
      <c r="E2949" s="309"/>
      <c r="F2949" s="244" t="str">
        <f t="shared" si="46"/>
        <v xml:space="preserve">, </v>
      </c>
    </row>
    <row r="2950" spans="5:6" x14ac:dyDescent="0.2">
      <c r="E2950" s="309"/>
      <c r="F2950" s="244" t="str">
        <f t="shared" si="46"/>
        <v xml:space="preserve">, </v>
      </c>
    </row>
    <row r="2951" spans="5:6" x14ac:dyDescent="0.2">
      <c r="E2951" s="309"/>
      <c r="F2951" s="244" t="str">
        <f t="shared" ref="F2951:F2996" si="47">CONCATENATE(A2951,", ", B2951)</f>
        <v xml:space="preserve">, </v>
      </c>
    </row>
    <row r="2952" spans="5:6" x14ac:dyDescent="0.2">
      <c r="E2952" s="309"/>
      <c r="F2952" s="244" t="str">
        <f t="shared" si="47"/>
        <v xml:space="preserve">, </v>
      </c>
    </row>
    <row r="2953" spans="5:6" x14ac:dyDescent="0.2">
      <c r="E2953" s="309"/>
      <c r="F2953" s="244" t="str">
        <f t="shared" si="47"/>
        <v xml:space="preserve">, </v>
      </c>
    </row>
    <row r="2954" spans="5:6" x14ac:dyDescent="0.2">
      <c r="E2954" s="309"/>
      <c r="F2954" s="244" t="str">
        <f t="shared" si="47"/>
        <v xml:space="preserve">, </v>
      </c>
    </row>
    <row r="2955" spans="5:6" x14ac:dyDescent="0.2">
      <c r="E2955" s="309"/>
      <c r="F2955" s="244" t="str">
        <f t="shared" si="47"/>
        <v xml:space="preserve">, </v>
      </c>
    </row>
    <row r="2956" spans="5:6" x14ac:dyDescent="0.2">
      <c r="E2956" s="309"/>
      <c r="F2956" s="244" t="str">
        <f t="shared" si="47"/>
        <v xml:space="preserve">, </v>
      </c>
    </row>
    <row r="2957" spans="5:6" x14ac:dyDescent="0.2">
      <c r="E2957" s="309"/>
      <c r="F2957" s="244" t="str">
        <f t="shared" si="47"/>
        <v xml:space="preserve">, </v>
      </c>
    </row>
    <row r="2958" spans="5:6" x14ac:dyDescent="0.2">
      <c r="E2958" s="309"/>
      <c r="F2958" s="244" t="str">
        <f t="shared" si="47"/>
        <v xml:space="preserve">, </v>
      </c>
    </row>
    <row r="2959" spans="5:6" x14ac:dyDescent="0.2">
      <c r="E2959" s="309"/>
      <c r="F2959" s="244" t="str">
        <f t="shared" si="47"/>
        <v xml:space="preserve">, </v>
      </c>
    </row>
    <row r="2960" spans="5:6" x14ac:dyDescent="0.2">
      <c r="E2960" s="309"/>
      <c r="F2960" s="244" t="str">
        <f t="shared" si="47"/>
        <v xml:space="preserve">, </v>
      </c>
    </row>
    <row r="2961" spans="5:6" x14ac:dyDescent="0.2">
      <c r="E2961" s="309"/>
      <c r="F2961" s="244" t="str">
        <f t="shared" si="47"/>
        <v xml:space="preserve">, </v>
      </c>
    </row>
    <row r="2962" spans="5:6" x14ac:dyDescent="0.2">
      <c r="E2962" s="309"/>
      <c r="F2962" s="244" t="str">
        <f t="shared" si="47"/>
        <v xml:space="preserve">, </v>
      </c>
    </row>
    <row r="2963" spans="5:6" x14ac:dyDescent="0.2">
      <c r="E2963" s="309"/>
      <c r="F2963" s="244" t="str">
        <f t="shared" si="47"/>
        <v xml:space="preserve">, </v>
      </c>
    </row>
    <row r="2964" spans="5:6" x14ac:dyDescent="0.2">
      <c r="E2964" s="309"/>
      <c r="F2964" s="244" t="str">
        <f t="shared" si="47"/>
        <v xml:space="preserve">, </v>
      </c>
    </row>
    <row r="2965" spans="5:6" x14ac:dyDescent="0.2">
      <c r="E2965" s="309"/>
      <c r="F2965" s="244" t="str">
        <f t="shared" si="47"/>
        <v xml:space="preserve">, </v>
      </c>
    </row>
    <row r="2966" spans="5:6" x14ac:dyDescent="0.2">
      <c r="E2966" s="309"/>
      <c r="F2966" s="244" t="str">
        <f t="shared" si="47"/>
        <v xml:space="preserve">, </v>
      </c>
    </row>
    <row r="2967" spans="5:6" x14ac:dyDescent="0.2">
      <c r="E2967" s="309"/>
      <c r="F2967" s="244" t="str">
        <f t="shared" si="47"/>
        <v xml:space="preserve">, </v>
      </c>
    </row>
    <row r="2968" spans="5:6" x14ac:dyDescent="0.2">
      <c r="E2968" s="309"/>
      <c r="F2968" s="244" t="str">
        <f t="shared" si="47"/>
        <v xml:space="preserve">, </v>
      </c>
    </row>
    <row r="2969" spans="5:6" x14ac:dyDescent="0.2">
      <c r="E2969" s="309"/>
      <c r="F2969" s="244" t="str">
        <f t="shared" si="47"/>
        <v xml:space="preserve">, </v>
      </c>
    </row>
    <row r="2970" spans="5:6" x14ac:dyDescent="0.2">
      <c r="E2970" s="309"/>
      <c r="F2970" s="244" t="str">
        <f t="shared" si="47"/>
        <v xml:space="preserve">, </v>
      </c>
    </row>
    <row r="2971" spans="5:6" x14ac:dyDescent="0.2">
      <c r="E2971" s="309"/>
      <c r="F2971" s="244" t="str">
        <f t="shared" si="47"/>
        <v xml:space="preserve">, </v>
      </c>
    </row>
    <row r="2972" spans="5:6" x14ac:dyDescent="0.2">
      <c r="E2972" s="309"/>
      <c r="F2972" s="244" t="str">
        <f t="shared" si="47"/>
        <v xml:space="preserve">, </v>
      </c>
    </row>
    <row r="2973" spans="5:6" x14ac:dyDescent="0.2">
      <c r="E2973" s="309"/>
      <c r="F2973" s="244" t="str">
        <f t="shared" si="47"/>
        <v xml:space="preserve">, </v>
      </c>
    </row>
    <row r="2974" spans="5:6" x14ac:dyDescent="0.2">
      <c r="E2974" s="309"/>
      <c r="F2974" s="244" t="str">
        <f t="shared" si="47"/>
        <v xml:space="preserve">, </v>
      </c>
    </row>
    <row r="2975" spans="5:6" x14ac:dyDescent="0.2">
      <c r="E2975" s="309"/>
      <c r="F2975" s="244" t="str">
        <f t="shared" si="47"/>
        <v xml:space="preserve">, </v>
      </c>
    </row>
    <row r="2976" spans="5:6" x14ac:dyDescent="0.2">
      <c r="E2976" s="309"/>
      <c r="F2976" s="244" t="str">
        <f t="shared" si="47"/>
        <v xml:space="preserve">, </v>
      </c>
    </row>
    <row r="2977" spans="5:6" x14ac:dyDescent="0.2">
      <c r="E2977" s="309"/>
      <c r="F2977" s="244" t="str">
        <f t="shared" si="47"/>
        <v xml:space="preserve">, </v>
      </c>
    </row>
    <row r="2978" spans="5:6" x14ac:dyDescent="0.2">
      <c r="E2978" s="309"/>
      <c r="F2978" s="244" t="str">
        <f t="shared" si="47"/>
        <v xml:space="preserve">, </v>
      </c>
    </row>
    <row r="2979" spans="5:6" x14ac:dyDescent="0.2">
      <c r="E2979" s="309"/>
      <c r="F2979" s="244" t="str">
        <f t="shared" si="47"/>
        <v xml:space="preserve">, </v>
      </c>
    </row>
    <row r="2980" spans="5:6" x14ac:dyDescent="0.2">
      <c r="E2980" s="309"/>
      <c r="F2980" s="244" t="str">
        <f t="shared" si="47"/>
        <v xml:space="preserve">, </v>
      </c>
    </row>
    <row r="2981" spans="5:6" x14ac:dyDescent="0.2">
      <c r="E2981" s="309"/>
      <c r="F2981" s="244" t="str">
        <f t="shared" si="47"/>
        <v xml:space="preserve">, </v>
      </c>
    </row>
    <row r="2982" spans="5:6" x14ac:dyDescent="0.2">
      <c r="E2982" s="309"/>
      <c r="F2982" s="244" t="str">
        <f t="shared" si="47"/>
        <v xml:space="preserve">, </v>
      </c>
    </row>
    <row r="2983" spans="5:6" x14ac:dyDescent="0.2">
      <c r="E2983" s="309"/>
      <c r="F2983" s="244" t="str">
        <f t="shared" si="47"/>
        <v xml:space="preserve">, </v>
      </c>
    </row>
    <row r="2984" spans="5:6" x14ac:dyDescent="0.2">
      <c r="E2984" s="309"/>
      <c r="F2984" s="244" t="str">
        <f t="shared" si="47"/>
        <v xml:space="preserve">, </v>
      </c>
    </row>
    <row r="2985" spans="5:6" x14ac:dyDescent="0.2">
      <c r="E2985" s="309"/>
      <c r="F2985" s="244" t="str">
        <f t="shared" si="47"/>
        <v xml:space="preserve">, </v>
      </c>
    </row>
    <row r="2986" spans="5:6" x14ac:dyDescent="0.2">
      <c r="E2986" s="309"/>
      <c r="F2986" s="244" t="str">
        <f t="shared" si="47"/>
        <v xml:space="preserve">, </v>
      </c>
    </row>
    <row r="2987" spans="5:6" x14ac:dyDescent="0.2">
      <c r="E2987" s="309"/>
      <c r="F2987" s="244" t="str">
        <f t="shared" si="47"/>
        <v xml:space="preserve">, </v>
      </c>
    </row>
    <row r="2988" spans="5:6" x14ac:dyDescent="0.2">
      <c r="E2988" s="309"/>
      <c r="F2988" s="244" t="str">
        <f t="shared" si="47"/>
        <v xml:space="preserve">, </v>
      </c>
    </row>
    <row r="2989" spans="5:6" x14ac:dyDescent="0.2">
      <c r="E2989" s="309"/>
      <c r="F2989" s="244" t="str">
        <f t="shared" si="47"/>
        <v xml:space="preserve">, </v>
      </c>
    </row>
    <row r="2990" spans="5:6" x14ac:dyDescent="0.2">
      <c r="E2990" s="309"/>
      <c r="F2990" s="244" t="str">
        <f t="shared" si="47"/>
        <v xml:space="preserve">, </v>
      </c>
    </row>
    <row r="2991" spans="5:6" x14ac:dyDescent="0.2">
      <c r="E2991" s="309"/>
      <c r="F2991" s="244" t="str">
        <f t="shared" si="47"/>
        <v xml:space="preserve">, </v>
      </c>
    </row>
    <row r="2992" spans="5:6" x14ac:dyDescent="0.2">
      <c r="E2992" s="309"/>
      <c r="F2992" s="244" t="str">
        <f t="shared" si="47"/>
        <v xml:space="preserve">, </v>
      </c>
    </row>
    <row r="2993" spans="5:6" x14ac:dyDescent="0.2">
      <c r="E2993" s="309"/>
      <c r="F2993" s="244" t="str">
        <f t="shared" si="47"/>
        <v xml:space="preserve">, </v>
      </c>
    </row>
    <row r="2994" spans="5:6" x14ac:dyDescent="0.2">
      <c r="E2994" s="309"/>
      <c r="F2994" s="244" t="str">
        <f t="shared" si="47"/>
        <v xml:space="preserve">, </v>
      </c>
    </row>
    <row r="2995" spans="5:6" x14ac:dyDescent="0.2">
      <c r="E2995" s="309"/>
      <c r="F2995" s="244" t="str">
        <f t="shared" si="47"/>
        <v xml:space="preserve">, </v>
      </c>
    </row>
    <row r="2996" spans="5:6" x14ac:dyDescent="0.2">
      <c r="E2996" s="309"/>
      <c r="F2996" s="244" t="str">
        <f t="shared" si="47"/>
        <v xml:space="preserve">, </v>
      </c>
    </row>
    <row r="2997" spans="5:6" x14ac:dyDescent="0.2">
      <c r="E2997" s="244"/>
    </row>
    <row r="2998" spans="5:6" x14ac:dyDescent="0.2">
      <c r="E2998" s="244"/>
    </row>
    <row r="2999" spans="5:6" x14ac:dyDescent="0.2">
      <c r="E2999" s="244"/>
    </row>
  </sheetData>
  <sheetProtection algorithmName="SHA-512" hashValue="xsx/uLreksjB++NXd0dk0jdWzI50VCfBHAO9VgGLovn7RtoZVPlhWz5FYr416QEgZDMcrtjnqfKX9g3rYcV7bw==" saltValue="3Rk6r7lIKKXQwEDCqHjY7w==" spinCount="100000" sheet="1" objects="1" scenarios="1"/>
  <dataValidations count="6">
    <dataValidation allowBlank="1" showInputMessage="1" showErrorMessage="1" prompt="Press TAB to move input areas" sqref="A1"/>
    <dataValidation allowBlank="1" showInputMessage="1" showErrorMessage="1" prompt="Input the TSP's LEA BOP approved job classification" sqref="D9:D2996"/>
    <dataValidation allowBlank="1" showInputMessage="1" showErrorMessage="1" prompt="Input TSP's job category/title (in the LEA's accounting system)" sqref="C9:C2996"/>
    <dataValidation allowBlank="1" showInputMessage="1" showErrorMessage="1" prompt="Input TSP's e-mail address" sqref="E9:E2996"/>
    <dataValidation allowBlank="1" showInputMessage="1" showErrorMessage="1" prompt="Input TSP's first name" sqref="B9:B2996"/>
    <dataValidation allowBlank="1" showInputMessage="1" showErrorMessage="1" prompt="Input TSP's last name" sqref="A9:A2996"/>
  </dataValidations>
  <pageMargins left="0.2" right="0.2" top="0.75" bottom="0.75" header="0.3" footer="0.3"/>
  <pageSetup scale="80" orientation="landscape" r:id="rId1"/>
  <headerFooter>
    <oddFooter>&amp;LDHCS 6299 (11/2021)&amp;RPage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6" zoomScaleNormal="86" zoomScaleSheetLayoutView="96" workbookViewId="0">
      <selection activeCell="C18" sqref="C18"/>
    </sheetView>
  </sheetViews>
  <sheetFormatPr defaultColWidth="0" defaultRowHeight="12.75" zeroHeight="1" x14ac:dyDescent="0.2"/>
  <cols>
    <col min="1" max="1" width="73.83203125" style="1" customWidth="1"/>
    <col min="2" max="2" width="20.5" style="1" customWidth="1"/>
    <col min="3" max="3" width="27.33203125" style="1" customWidth="1"/>
    <col min="4" max="18" width="0" style="1" hidden="1" customWidth="1"/>
    <col min="19" max="16384" width="8.83203125" style="1" hidden="1"/>
  </cols>
  <sheetData>
    <row r="1" spans="1:10" ht="15" x14ac:dyDescent="0.2">
      <c r="A1" s="182" t="s">
        <v>263</v>
      </c>
      <c r="C1" s="3"/>
      <c r="D1" s="3"/>
      <c r="E1" s="3"/>
      <c r="F1" s="3"/>
    </row>
    <row r="2" spans="1:10" ht="15" x14ac:dyDescent="0.2">
      <c r="A2" s="350" t="s">
        <v>51</v>
      </c>
      <c r="C2" s="3"/>
      <c r="D2" s="3"/>
      <c r="E2" s="3"/>
      <c r="F2" s="3"/>
    </row>
    <row r="3" spans="1:10" ht="15" x14ac:dyDescent="0.2">
      <c r="A3" s="350" t="s">
        <v>35</v>
      </c>
      <c r="B3" s="2"/>
      <c r="C3" s="3"/>
      <c r="D3" s="3"/>
      <c r="E3" s="3"/>
      <c r="F3" s="3"/>
    </row>
    <row r="4" spans="1:10" ht="21.95" customHeight="1" x14ac:dyDescent="0.25">
      <c r="A4" s="325" t="s">
        <v>163</v>
      </c>
      <c r="B4" s="49"/>
      <c r="C4" s="54"/>
      <c r="D4" s="3"/>
      <c r="E4" s="3"/>
      <c r="F4" s="3"/>
      <c r="G4" s="6"/>
    </row>
    <row r="5" spans="1:10" ht="17.45" customHeight="1" thickBot="1" x14ac:dyDescent="0.3">
      <c r="A5" s="351" t="s">
        <v>156</v>
      </c>
      <c r="B5" s="49"/>
      <c r="C5" s="78"/>
      <c r="D5" s="18"/>
      <c r="E5" s="18"/>
      <c r="F5" s="18"/>
      <c r="G5" s="18"/>
      <c r="H5" s="18"/>
    </row>
    <row r="6" spans="1:10" ht="25.5" customHeight="1" thickBot="1" x14ac:dyDescent="0.3">
      <c r="A6" s="352" t="s">
        <v>221</v>
      </c>
      <c r="B6" s="233"/>
      <c r="C6" s="57"/>
    </row>
    <row r="7" spans="1:10" ht="18.600000000000001" customHeight="1" thickBot="1" x14ac:dyDescent="0.25">
      <c r="A7" s="353">
        <f>Certification!C7</f>
        <v>0</v>
      </c>
      <c r="B7" s="366"/>
      <c r="C7" s="57"/>
    </row>
    <row r="8" spans="1:10" ht="17.100000000000001" customHeight="1" thickBot="1" x14ac:dyDescent="0.3">
      <c r="A8" s="354">
        <f>Certification!G7</f>
        <v>0</v>
      </c>
      <c r="B8" s="367"/>
      <c r="C8" s="368"/>
    </row>
    <row r="9" spans="1:10" s="15" customFormat="1" ht="24" customHeight="1" thickBot="1" x14ac:dyDescent="0.3">
      <c r="A9" s="352" t="s">
        <v>222</v>
      </c>
      <c r="B9" s="234"/>
      <c r="C9" s="355" t="s">
        <v>213</v>
      </c>
    </row>
    <row r="10" spans="1:10" ht="18.600000000000001" customHeight="1" thickBot="1" x14ac:dyDescent="0.25">
      <c r="A10" s="356" t="s">
        <v>113</v>
      </c>
      <c r="B10" s="369"/>
      <c r="C10" s="357" t="s">
        <v>264</v>
      </c>
      <c r="D10" s="370"/>
      <c r="E10" s="370"/>
      <c r="F10" s="370"/>
      <c r="G10" s="370"/>
      <c r="H10" s="370"/>
      <c r="I10" s="370"/>
      <c r="J10" s="370"/>
    </row>
    <row r="11" spans="1:10" ht="32.450000000000003" customHeight="1" thickBot="1" x14ac:dyDescent="0.25">
      <c r="A11" s="358" t="s">
        <v>340</v>
      </c>
      <c r="B11" s="359">
        <v>0.56200000000000006</v>
      </c>
      <c r="C11" s="287"/>
    </row>
    <row r="12" spans="1:10" ht="24.95" customHeight="1" thickBot="1" x14ac:dyDescent="0.25">
      <c r="A12" s="358" t="s">
        <v>341</v>
      </c>
      <c r="B12" s="359">
        <v>0.9</v>
      </c>
      <c r="C12" s="287"/>
    </row>
    <row r="13" spans="1:10" ht="27.6" customHeight="1" thickBot="1" x14ac:dyDescent="0.25">
      <c r="A13" s="358" t="s">
        <v>342</v>
      </c>
      <c r="B13" s="359">
        <v>0.69340000000000002</v>
      </c>
      <c r="C13" s="287"/>
    </row>
    <row r="14" spans="1:10" ht="33" customHeight="1" thickBot="1" x14ac:dyDescent="0.25">
      <c r="A14" s="358" t="s">
        <v>348</v>
      </c>
      <c r="B14" s="359">
        <v>1</v>
      </c>
      <c r="C14" s="287"/>
    </row>
    <row r="15" spans="1:10" s="3" customFormat="1" ht="32.450000000000003" customHeight="1" thickBot="1" x14ac:dyDescent="0.25">
      <c r="A15" s="360" t="s">
        <v>343</v>
      </c>
      <c r="B15" s="80"/>
      <c r="C15" s="54"/>
    </row>
    <row r="16" spans="1:10" s="15" customFormat="1" ht="23.45" customHeight="1" thickBot="1" x14ac:dyDescent="0.3">
      <c r="A16" s="361" t="s">
        <v>223</v>
      </c>
      <c r="B16" s="371"/>
      <c r="C16" s="175"/>
    </row>
    <row r="17" spans="1:18" ht="32.450000000000003" customHeight="1" thickBot="1" x14ac:dyDescent="0.25">
      <c r="A17" s="362" t="s">
        <v>318</v>
      </c>
      <c r="B17" s="289"/>
      <c r="C17" s="57"/>
      <c r="D17" s="372"/>
      <c r="E17" s="3"/>
      <c r="F17" s="3"/>
      <c r="G17" s="3"/>
      <c r="H17" s="3"/>
      <c r="I17" s="3"/>
      <c r="J17" s="3"/>
      <c r="K17" s="3"/>
    </row>
    <row r="18" spans="1:18" ht="20.100000000000001" customHeight="1" thickBot="1" x14ac:dyDescent="0.25">
      <c r="A18" s="356" t="s">
        <v>319</v>
      </c>
      <c r="B18" s="288"/>
      <c r="C18" s="57"/>
    </row>
    <row r="19" spans="1:18" ht="20.100000000000001" customHeight="1" thickBot="1" x14ac:dyDescent="0.25">
      <c r="A19" s="363" t="s">
        <v>320</v>
      </c>
      <c r="B19" s="364">
        <f>IFERROR(B17/B18,0)</f>
        <v>0</v>
      </c>
      <c r="C19" s="57"/>
    </row>
    <row r="20" spans="1:18" s="15" customFormat="1" ht="23.45" customHeight="1" thickBot="1" x14ac:dyDescent="0.3">
      <c r="A20" s="352" t="s">
        <v>224</v>
      </c>
      <c r="B20" s="371"/>
      <c r="C20" s="175"/>
    </row>
    <row r="21" spans="1:18" ht="60.75" thickBot="1" x14ac:dyDescent="0.25">
      <c r="A21" s="356" t="s">
        <v>305</v>
      </c>
      <c r="B21" s="288"/>
      <c r="C21" s="57"/>
      <c r="D21" s="372"/>
      <c r="E21" s="3"/>
      <c r="F21" s="3"/>
      <c r="G21" s="3"/>
      <c r="H21" s="3"/>
      <c r="I21" s="3"/>
      <c r="J21" s="3"/>
      <c r="K21" s="3"/>
      <c r="L21" s="3"/>
    </row>
    <row r="22" spans="1:18" ht="45.75" thickBot="1" x14ac:dyDescent="0.25">
      <c r="A22" s="365" t="s">
        <v>266</v>
      </c>
      <c r="B22" s="289"/>
      <c r="C22" s="57"/>
    </row>
    <row r="23" spans="1:18" ht="24.6" customHeight="1" thickBot="1" x14ac:dyDescent="0.25">
      <c r="A23" s="363" t="s">
        <v>155</v>
      </c>
      <c r="B23" s="364">
        <f>IFERROR(B21/B22,0)</f>
        <v>0</v>
      </c>
      <c r="C23" s="57"/>
    </row>
    <row r="24" spans="1:18" ht="23.45" customHeight="1" x14ac:dyDescent="0.2">
      <c r="A24" s="327" t="s">
        <v>50</v>
      </c>
      <c r="B24" s="183">
        <f>Certification!C7</f>
        <v>0</v>
      </c>
      <c r="C24" s="183"/>
      <c r="D24" s="13"/>
      <c r="E24" s="13"/>
      <c r="F24" s="13"/>
      <c r="G24" s="13"/>
      <c r="H24" s="13"/>
      <c r="I24" s="13"/>
      <c r="J24" s="13"/>
      <c r="K24" s="13"/>
      <c r="L24" s="3"/>
      <c r="M24" s="3"/>
      <c r="N24" s="3"/>
      <c r="O24" s="3"/>
      <c r="P24" s="7"/>
      <c r="Q24" s="3"/>
      <c r="R24" s="3"/>
    </row>
    <row r="25" spans="1:18" ht="15" x14ac:dyDescent="0.2">
      <c r="A25" s="327" t="s">
        <v>265</v>
      </c>
      <c r="B25" s="469">
        <f>Certification!G7</f>
        <v>0</v>
      </c>
      <c r="C25" s="183"/>
      <c r="D25" s="21"/>
      <c r="E25" s="21"/>
      <c r="F25" s="21"/>
      <c r="G25" s="21"/>
      <c r="H25" s="21"/>
      <c r="I25" s="21"/>
      <c r="J25" s="21"/>
      <c r="K25" s="21"/>
      <c r="L25" s="3"/>
      <c r="M25" s="3"/>
      <c r="N25" s="3"/>
      <c r="O25" s="3"/>
      <c r="P25" s="7"/>
      <c r="Q25" s="3"/>
      <c r="R25" s="3"/>
    </row>
    <row r="26" spans="1:18" ht="15" x14ac:dyDescent="0.2">
      <c r="A26" s="327" t="s">
        <v>0</v>
      </c>
      <c r="B26" s="81" t="str">
        <f>Certification!A5</f>
        <v>SFY 2021-22</v>
      </c>
      <c r="C26" s="81"/>
      <c r="D26" s="16"/>
      <c r="E26" s="16"/>
      <c r="F26" s="16"/>
      <c r="G26" s="16"/>
      <c r="H26" s="16"/>
      <c r="I26" s="16"/>
      <c r="J26" s="16"/>
      <c r="K26" s="16"/>
      <c r="L26" s="3"/>
      <c r="M26" s="3"/>
      <c r="N26" s="3"/>
      <c r="O26" s="3"/>
      <c r="P26" s="7"/>
      <c r="Q26" s="3"/>
      <c r="R26" s="3"/>
    </row>
    <row r="27" spans="1:18" hidden="1" x14ac:dyDescent="0.2">
      <c r="C27" s="3"/>
      <c r="D27" s="3"/>
      <c r="E27" s="3"/>
      <c r="F27" s="3"/>
      <c r="G27" s="3"/>
      <c r="H27" s="3"/>
      <c r="I27" s="3"/>
      <c r="J27" s="3"/>
      <c r="K27" s="3"/>
      <c r="L27" s="3"/>
      <c r="M27" s="3"/>
      <c r="N27" s="3"/>
      <c r="O27" s="3"/>
      <c r="P27" s="3"/>
      <c r="Q27" s="3"/>
      <c r="R27" s="3"/>
    </row>
    <row r="28" spans="1:18" hidden="1" x14ac:dyDescent="0.2">
      <c r="C28" s="3"/>
      <c r="D28" s="3"/>
      <c r="E28" s="3"/>
      <c r="F28" s="3"/>
      <c r="G28" s="3"/>
      <c r="H28" s="3"/>
      <c r="I28" s="3"/>
      <c r="J28" s="3"/>
      <c r="K28" s="3"/>
      <c r="L28" s="3"/>
      <c r="M28" s="3"/>
      <c r="N28" s="3"/>
      <c r="O28" s="3"/>
      <c r="P28" s="3"/>
      <c r="Q28" s="3"/>
      <c r="R28" s="3"/>
    </row>
  </sheetData>
  <sheetProtection algorithmName="SHA-512" hashValue="QoU9TeRNDSOOkCeumbYF8+22PXuvd1f4MLPK3eYX7HzSooJA3E7hyFH6LigedJ7JjPN5a+GqwcXIec2ZXjC3Jw==" saltValue="q7+xqkwMWFrrMsF+BRdbhw==" spinCount="100000" sheet="1" objects="1" scenarios="1"/>
  <protectedRanges>
    <protectedRange sqref="B10" name="Range1_1_1"/>
  </protectedRanges>
  <dataValidations xWindow="731" yWindow="686" count="8">
    <dataValidation allowBlank="1" showInputMessage="1" showErrorMessage="1" prompt="Report the approved indirect cost rate from CDE.  Indirect cost rates may be found at the CDE website:  http://www.cde.ca.gov/fg/ac/ic." sqref="B1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B17"/>
    <dataValidation allowBlank="1" showInputMessage="1" showErrorMessage="1" prompt="Report the posted Direct Medical Service Precentage from LEA Program website. Enter the RMTS Direct Medical Service Percentage in decimal notation (e.g., 41.25). " sqref="B15"/>
    <dataValidation allowBlank="1" showInputMessage="1" showErrorMessage="1" prompt="Report the unduplicated count of all students enrolled in the LEA. Enrollment by fiscal year may be found at the CDE website:  https://dq.cde.ca.gov/dataquest/dataquest.asp" sqref="B18"/>
    <dataValidation allowBlank="1" showInputMessage="1" showErrorMessage="1" prompt="Report the total number of specialized transportation one-way trips during the _x000a_cost-reporting period." sqref="B21"/>
    <dataValidation allowBlank="1" showInputMessage="1" showErrorMessage="1" prompt="Report the total number of specialized transportation one-way trips during the cost reporting period for all students (i.e., Medi-Cal and non-Medi-Cal enrolled) whose IEP/IFSP requires specialized transportation services." sqref="B22"/>
    <dataValidation allowBlank="1" showInputMessage="1" showErrorMessage="1" prompt="Press TAB to move input areas" sqref="A1"/>
    <dataValidation allowBlank="1" showInputMessage="1" showErrorMessage="1" prompt="Enter % of LEA Paid Claims for the SFY from LEA website" sqref="C11 C12 C13 C14"/>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62"/>
  <sheetViews>
    <sheetView topLeftCell="A13" zoomScaleNormal="100" zoomScaleSheetLayoutView="88" workbookViewId="0">
      <selection activeCell="D59" sqref="D59:D61"/>
    </sheetView>
  </sheetViews>
  <sheetFormatPr defaultColWidth="0" defaultRowHeight="12.75" zeroHeight="1" x14ac:dyDescent="0.2"/>
  <cols>
    <col min="1" max="1" width="4.1640625" style="406" customWidth="1"/>
    <col min="2" max="2" width="71.33203125" style="349" customWidth="1"/>
    <col min="3" max="3" width="23.5" style="349" customWidth="1"/>
    <col min="4" max="4" width="15.1640625" style="349" customWidth="1"/>
    <col min="5" max="5" width="12.33203125" style="395" customWidth="1"/>
    <col min="6" max="6" width="30.33203125" style="349" hidden="1" customWidth="1"/>
    <col min="7" max="16384" width="9.33203125" style="349" hidden="1"/>
  </cols>
  <sheetData>
    <row r="1" spans="1:6" ht="15" x14ac:dyDescent="0.2">
      <c r="A1" s="184" t="s">
        <v>54</v>
      </c>
      <c r="B1" s="3"/>
      <c r="C1" s="3"/>
      <c r="D1" s="3"/>
      <c r="E1" s="8"/>
      <c r="F1" s="1"/>
    </row>
    <row r="2" spans="1:6" ht="15" x14ac:dyDescent="0.2">
      <c r="A2" s="184" t="s">
        <v>51</v>
      </c>
      <c r="B2" s="3"/>
      <c r="C2" s="3"/>
      <c r="D2" s="3"/>
      <c r="E2" s="8"/>
      <c r="F2" s="1"/>
    </row>
    <row r="3" spans="1:6" ht="15" x14ac:dyDescent="0.2">
      <c r="A3" s="184" t="s">
        <v>35</v>
      </c>
      <c r="B3" s="3"/>
      <c r="C3" s="3"/>
      <c r="D3" s="3"/>
      <c r="E3" s="6"/>
      <c r="F3" s="1"/>
    </row>
    <row r="4" spans="1:6" ht="28.5" customHeight="1" x14ac:dyDescent="0.25">
      <c r="A4" s="396" t="s">
        <v>157</v>
      </c>
      <c r="B4" s="82"/>
      <c r="C4" s="82"/>
      <c r="D4" s="49"/>
      <c r="E4" s="49"/>
      <c r="F4" s="18"/>
    </row>
    <row r="5" spans="1:6" ht="44.45" customHeight="1" x14ac:dyDescent="0.25">
      <c r="A5" s="62"/>
      <c r="B5" s="83"/>
      <c r="C5" s="397" t="s">
        <v>188</v>
      </c>
      <c r="D5" s="84"/>
      <c r="E5" s="54"/>
      <c r="F5" s="1"/>
    </row>
    <row r="6" spans="1:6" ht="19.5" customHeight="1" x14ac:dyDescent="0.2">
      <c r="A6" s="62"/>
      <c r="B6" s="398" t="s">
        <v>1</v>
      </c>
      <c r="C6" s="68" t="s">
        <v>2</v>
      </c>
      <c r="D6" s="54"/>
      <c r="E6" s="57"/>
      <c r="F6" s="1"/>
    </row>
    <row r="7" spans="1:6" ht="20.100000000000001" customHeight="1" x14ac:dyDescent="0.2">
      <c r="A7" s="345" t="s">
        <v>6</v>
      </c>
      <c r="B7" s="317" t="s">
        <v>7</v>
      </c>
      <c r="C7" s="458">
        <f>'WS B.1 Funding'!G7</f>
        <v>0</v>
      </c>
      <c r="D7" s="85"/>
      <c r="E7" s="57"/>
      <c r="F7" s="1"/>
    </row>
    <row r="8" spans="1:6" ht="20.100000000000001" customHeight="1" x14ac:dyDescent="0.2">
      <c r="A8" s="345" t="s">
        <v>8</v>
      </c>
      <c r="B8" s="317" t="s">
        <v>9</v>
      </c>
      <c r="C8" s="458">
        <f>'WS B.1 Funding'!G8</f>
        <v>0</v>
      </c>
      <c r="D8" s="57"/>
      <c r="E8" s="57"/>
      <c r="F8" s="1"/>
    </row>
    <row r="9" spans="1:6" ht="20.100000000000001" customHeight="1" x14ac:dyDescent="0.2">
      <c r="A9" s="345" t="s">
        <v>10</v>
      </c>
      <c r="B9" s="317" t="s">
        <v>209</v>
      </c>
      <c r="C9" s="458">
        <f>'WS B.1 Funding'!G9</f>
        <v>0</v>
      </c>
      <c r="D9" s="57"/>
      <c r="E9" s="57"/>
      <c r="F9" s="1"/>
    </row>
    <row r="10" spans="1:6" ht="20.100000000000001" customHeight="1" x14ac:dyDescent="0.2">
      <c r="A10" s="345" t="s">
        <v>11</v>
      </c>
      <c r="B10" s="317" t="s">
        <v>308</v>
      </c>
      <c r="C10" s="458">
        <f>'WS B.1 Funding'!G10</f>
        <v>0</v>
      </c>
      <c r="D10" s="57"/>
      <c r="E10" s="57"/>
      <c r="F10" s="1"/>
    </row>
    <row r="11" spans="1:6" ht="20.100000000000001" customHeight="1" x14ac:dyDescent="0.2">
      <c r="A11" s="345" t="s">
        <v>12</v>
      </c>
      <c r="B11" s="317" t="s">
        <v>210</v>
      </c>
      <c r="C11" s="458">
        <f>'WS B.1 Funding'!G11</f>
        <v>0</v>
      </c>
      <c r="D11" s="57"/>
      <c r="E11" s="57"/>
      <c r="F11" s="1"/>
    </row>
    <row r="12" spans="1:6" ht="20.100000000000001" customHeight="1" x14ac:dyDescent="0.2">
      <c r="A12" s="345" t="s">
        <v>14</v>
      </c>
      <c r="B12" s="317" t="s">
        <v>160</v>
      </c>
      <c r="C12" s="458">
        <f>'WS B.1 Funding'!G12</f>
        <v>0</v>
      </c>
      <c r="D12" s="57"/>
      <c r="E12" s="57"/>
      <c r="F12" s="1"/>
    </row>
    <row r="13" spans="1:6" ht="20.100000000000001" customHeight="1" x14ac:dyDescent="0.2">
      <c r="A13" s="345" t="s">
        <v>16</v>
      </c>
      <c r="B13" s="317" t="s">
        <v>13</v>
      </c>
      <c r="C13" s="458">
        <f>'WS B.1 Funding'!G13</f>
        <v>0</v>
      </c>
      <c r="D13" s="57"/>
      <c r="E13" s="57"/>
      <c r="F13" s="1"/>
    </row>
    <row r="14" spans="1:6" ht="20.100000000000001" customHeight="1" x14ac:dyDescent="0.2">
      <c r="A14" s="345" t="s">
        <v>18</v>
      </c>
      <c r="B14" s="317" t="s">
        <v>15</v>
      </c>
      <c r="C14" s="458">
        <f>'WS B.1 Funding'!G14</f>
        <v>0</v>
      </c>
      <c r="D14" s="57"/>
      <c r="E14" s="57"/>
      <c r="F14" s="1"/>
    </row>
    <row r="15" spans="1:6" ht="20.100000000000001" customHeight="1" x14ac:dyDescent="0.2">
      <c r="A15" s="345" t="s">
        <v>20</v>
      </c>
      <c r="B15" s="317" t="s">
        <v>17</v>
      </c>
      <c r="C15" s="458">
        <f>'WS B.1 Funding'!G15</f>
        <v>0</v>
      </c>
      <c r="D15" s="57"/>
      <c r="E15" s="57"/>
      <c r="F15" s="1"/>
    </row>
    <row r="16" spans="1:6" ht="20.100000000000001" customHeight="1" x14ac:dyDescent="0.2">
      <c r="A16" s="345" t="s">
        <v>22</v>
      </c>
      <c r="B16" s="317" t="s">
        <v>103</v>
      </c>
      <c r="C16" s="458">
        <f>'WS B.1 Funding'!G16</f>
        <v>0</v>
      </c>
      <c r="D16" s="57"/>
      <c r="E16" s="57"/>
      <c r="F16" s="1"/>
    </row>
    <row r="17" spans="1:6" ht="20.100000000000001" customHeight="1" x14ac:dyDescent="0.2">
      <c r="A17" s="345" t="s">
        <v>24</v>
      </c>
      <c r="B17" s="317" t="s">
        <v>19</v>
      </c>
      <c r="C17" s="458">
        <f>'WS B.1 Funding'!G17</f>
        <v>0</v>
      </c>
      <c r="D17" s="57"/>
      <c r="E17" s="57"/>
      <c r="F17" s="1"/>
    </row>
    <row r="18" spans="1:6" ht="20.100000000000001" customHeight="1" x14ac:dyDescent="0.2">
      <c r="A18" s="345" t="s">
        <v>41</v>
      </c>
      <c r="B18" s="317" t="s">
        <v>21</v>
      </c>
      <c r="C18" s="458">
        <f>'WS B.1 Funding'!G18</f>
        <v>0</v>
      </c>
      <c r="D18" s="57"/>
      <c r="E18" s="57"/>
      <c r="F18" s="1"/>
    </row>
    <row r="19" spans="1:6" ht="20.100000000000001" customHeight="1" x14ac:dyDescent="0.2">
      <c r="A19" s="345" t="s">
        <v>43</v>
      </c>
      <c r="B19" s="317" t="s">
        <v>100</v>
      </c>
      <c r="C19" s="458">
        <f>'WS B.1 Funding'!G19</f>
        <v>0</v>
      </c>
      <c r="D19" s="57"/>
      <c r="E19" s="57"/>
      <c r="F19" s="1"/>
    </row>
    <row r="20" spans="1:6" ht="20.100000000000001" customHeight="1" x14ac:dyDescent="0.2">
      <c r="A20" s="345" t="s">
        <v>97</v>
      </c>
      <c r="B20" s="317" t="s">
        <v>23</v>
      </c>
      <c r="C20" s="458">
        <f>'WS B.1 Funding'!G20</f>
        <v>0</v>
      </c>
      <c r="D20" s="57"/>
      <c r="E20" s="57"/>
      <c r="F20" s="1"/>
    </row>
    <row r="21" spans="1:6" ht="20.100000000000001" customHeight="1" x14ac:dyDescent="0.2">
      <c r="A21" s="345" t="s">
        <v>99</v>
      </c>
      <c r="B21" s="317" t="s">
        <v>203</v>
      </c>
      <c r="C21" s="458">
        <f>'WS B.1 Funding'!G21</f>
        <v>0</v>
      </c>
      <c r="D21" s="57"/>
      <c r="E21" s="57"/>
      <c r="F21" s="1"/>
    </row>
    <row r="22" spans="1:6" ht="20.100000000000001" customHeight="1" x14ac:dyDescent="0.2">
      <c r="A22" s="345" t="s">
        <v>105</v>
      </c>
      <c r="B22" s="317" t="s">
        <v>25</v>
      </c>
      <c r="C22" s="458">
        <f>'WS B.1 Funding'!G22</f>
        <v>0</v>
      </c>
      <c r="D22" s="57"/>
      <c r="E22" s="57"/>
      <c r="F22" s="1"/>
    </row>
    <row r="23" spans="1:6" ht="20.100000000000001" customHeight="1" x14ac:dyDescent="0.2">
      <c r="A23" s="345" t="s">
        <v>106</v>
      </c>
      <c r="B23" s="317" t="s">
        <v>101</v>
      </c>
      <c r="C23" s="458">
        <f>'WS B.1 Funding'!G23</f>
        <v>0</v>
      </c>
      <c r="D23" s="57"/>
      <c r="E23" s="57"/>
      <c r="F23" s="1"/>
    </row>
    <row r="24" spans="1:6" ht="20.100000000000001" customHeight="1" x14ac:dyDescent="0.2">
      <c r="A24" s="345" t="s">
        <v>107</v>
      </c>
      <c r="B24" s="317" t="s">
        <v>44</v>
      </c>
      <c r="C24" s="458">
        <f>'WS B.1 Funding'!G24</f>
        <v>0</v>
      </c>
      <c r="D24" s="57"/>
      <c r="E24" s="57"/>
      <c r="F24" s="1"/>
    </row>
    <row r="25" spans="1:6" ht="20.100000000000001" customHeight="1" x14ac:dyDescent="0.2">
      <c r="A25" s="345" t="s">
        <v>115</v>
      </c>
      <c r="B25" s="317" t="s">
        <v>104</v>
      </c>
      <c r="C25" s="458">
        <f>'WS B.1 Funding'!G25</f>
        <v>0</v>
      </c>
      <c r="D25" s="57"/>
      <c r="E25" s="57"/>
      <c r="F25" s="1"/>
    </row>
    <row r="26" spans="1:6" ht="20.100000000000001" customHeight="1" x14ac:dyDescent="0.2">
      <c r="A26" s="345" t="s">
        <v>108</v>
      </c>
      <c r="B26" s="317" t="s">
        <v>42</v>
      </c>
      <c r="C26" s="458">
        <f>'WS B.1 Funding'!G26</f>
        <v>0</v>
      </c>
      <c r="D26" s="57"/>
      <c r="E26" s="57"/>
      <c r="F26" s="1"/>
    </row>
    <row r="27" spans="1:6" ht="20.100000000000001" customHeight="1" x14ac:dyDescent="0.2">
      <c r="A27" s="345" t="s">
        <v>109</v>
      </c>
      <c r="B27" s="317" t="s">
        <v>98</v>
      </c>
      <c r="C27" s="458">
        <f>'WS B.1 Funding'!G27</f>
        <v>0</v>
      </c>
      <c r="D27" s="57"/>
      <c r="E27" s="57"/>
      <c r="F27" s="1"/>
    </row>
    <row r="28" spans="1:6" ht="20.100000000000001" customHeight="1" x14ac:dyDescent="0.2">
      <c r="A28" s="345" t="s">
        <v>110</v>
      </c>
      <c r="B28" s="317" t="s">
        <v>102</v>
      </c>
      <c r="C28" s="458">
        <f>'WS B.1 Funding'!G28</f>
        <v>0</v>
      </c>
      <c r="D28" s="57"/>
      <c r="E28" s="57"/>
      <c r="F28" s="1"/>
    </row>
    <row r="29" spans="1:6" ht="20.100000000000001" customHeight="1" x14ac:dyDescent="0.2">
      <c r="A29" s="345" t="s">
        <v>111</v>
      </c>
      <c r="B29" s="317" t="s">
        <v>126</v>
      </c>
      <c r="C29" s="458">
        <f>'WS B.1 Funding'!G29</f>
        <v>0</v>
      </c>
      <c r="D29" s="57"/>
      <c r="E29" s="57"/>
      <c r="F29" s="1"/>
    </row>
    <row r="30" spans="1:6" ht="21.6" customHeight="1" thickBot="1" x14ac:dyDescent="0.3">
      <c r="A30" s="75"/>
      <c r="B30" s="400" t="s">
        <v>173</v>
      </c>
      <c r="C30" s="459">
        <f>SUM(C7:C29)</f>
        <v>0</v>
      </c>
      <c r="D30" s="57"/>
      <c r="E30" s="57"/>
      <c r="F30" s="1"/>
    </row>
    <row r="31" spans="1:6" ht="20.100000000000001" customHeight="1" x14ac:dyDescent="0.2">
      <c r="A31" s="401" t="s">
        <v>26</v>
      </c>
      <c r="B31" s="402" t="s">
        <v>174</v>
      </c>
      <c r="C31" s="460">
        <f>C30</f>
        <v>0</v>
      </c>
      <c r="D31" s="57"/>
      <c r="E31" s="57"/>
      <c r="F31" s="1"/>
    </row>
    <row r="32" spans="1:6" ht="20.100000000000001" customHeight="1" x14ac:dyDescent="0.2">
      <c r="A32" s="341" t="s">
        <v>27</v>
      </c>
      <c r="B32" s="403" t="s">
        <v>187</v>
      </c>
      <c r="C32" s="461">
        <f>'Allocation Statistics'!B10</f>
        <v>0</v>
      </c>
      <c r="D32" s="54"/>
      <c r="E32" s="87"/>
      <c r="F32" s="1"/>
    </row>
    <row r="33" spans="1:6" ht="20.100000000000001" customHeight="1" x14ac:dyDescent="0.2">
      <c r="A33" s="341" t="s">
        <v>28</v>
      </c>
      <c r="B33" s="403" t="s">
        <v>124</v>
      </c>
      <c r="C33" s="460">
        <f>C31*C32</f>
        <v>0</v>
      </c>
      <c r="D33" s="54"/>
      <c r="E33" s="87"/>
      <c r="F33" s="1"/>
    </row>
    <row r="34" spans="1:6" ht="20.100000000000001" customHeight="1" x14ac:dyDescent="0.2">
      <c r="A34" s="341" t="s">
        <v>29</v>
      </c>
      <c r="B34" s="403" t="s">
        <v>125</v>
      </c>
      <c r="C34" s="460">
        <f>C31+C33</f>
        <v>0</v>
      </c>
      <c r="D34" s="54"/>
      <c r="E34" s="87"/>
      <c r="F34" s="1"/>
    </row>
    <row r="35" spans="1:6" ht="20.100000000000001" customHeight="1" x14ac:dyDescent="0.2">
      <c r="A35" s="341" t="s">
        <v>30</v>
      </c>
      <c r="B35" s="403" t="s">
        <v>181</v>
      </c>
      <c r="C35" s="460">
        <f>'C.1 Equip Depreciation'!L38</f>
        <v>0</v>
      </c>
      <c r="D35" s="54"/>
      <c r="E35" s="87"/>
      <c r="F35" s="1"/>
    </row>
    <row r="36" spans="1:6" ht="20.100000000000001" customHeight="1" x14ac:dyDescent="0.2">
      <c r="A36" s="341" t="s">
        <v>31</v>
      </c>
      <c r="B36" s="403" t="s">
        <v>175</v>
      </c>
      <c r="C36" s="460">
        <f>C34+C35</f>
        <v>0</v>
      </c>
      <c r="D36" s="54"/>
      <c r="E36" s="87"/>
      <c r="F36" s="1"/>
    </row>
    <row r="37" spans="1:6" ht="20.100000000000001" customHeight="1" x14ac:dyDescent="0.2">
      <c r="A37" s="341" t="s">
        <v>32</v>
      </c>
      <c r="B37" s="403" t="s">
        <v>186</v>
      </c>
      <c r="C37" s="461">
        <f>'Allocation Statistics'!B15</f>
        <v>0</v>
      </c>
      <c r="D37" s="54"/>
      <c r="E37" s="87"/>
      <c r="F37" s="1"/>
    </row>
    <row r="38" spans="1:6" ht="20.100000000000001" customHeight="1" x14ac:dyDescent="0.2">
      <c r="A38" s="341" t="s">
        <v>33</v>
      </c>
      <c r="B38" s="403" t="s">
        <v>176</v>
      </c>
      <c r="C38" s="460">
        <f>C36*C37</f>
        <v>0</v>
      </c>
      <c r="D38" s="54"/>
      <c r="E38" s="87"/>
      <c r="F38" s="1"/>
    </row>
    <row r="39" spans="1:6" ht="20.100000000000001" customHeight="1" x14ac:dyDescent="0.2">
      <c r="A39" s="341" t="s">
        <v>57</v>
      </c>
      <c r="B39" s="403" t="s">
        <v>178</v>
      </c>
      <c r="C39" s="460">
        <f>'WS D Contractor Costs'!C32</f>
        <v>0</v>
      </c>
      <c r="D39" s="54"/>
      <c r="E39" s="87"/>
      <c r="F39" s="1"/>
    </row>
    <row r="40" spans="1:6" ht="20.100000000000001" customHeight="1" x14ac:dyDescent="0.2">
      <c r="A40" s="341" t="s">
        <v>66</v>
      </c>
      <c r="B40" s="403" t="s">
        <v>177</v>
      </c>
      <c r="C40" s="460">
        <f>C38+C39</f>
        <v>0</v>
      </c>
      <c r="D40" s="54"/>
      <c r="E40" s="87"/>
      <c r="F40" s="1"/>
    </row>
    <row r="41" spans="1:6" ht="20.100000000000001" customHeight="1" x14ac:dyDescent="0.2">
      <c r="A41" s="341" t="s">
        <v>121</v>
      </c>
      <c r="B41" s="244" t="s">
        <v>322</v>
      </c>
      <c r="C41" s="461">
        <f>'Allocation Statistics'!B19</f>
        <v>0</v>
      </c>
      <c r="D41" s="54"/>
      <c r="E41" s="87"/>
      <c r="F41" s="1"/>
    </row>
    <row r="42" spans="1:6" ht="20.100000000000001" customHeight="1" x14ac:dyDescent="0.2">
      <c r="A42" s="341" t="s">
        <v>153</v>
      </c>
      <c r="B42" s="244" t="s">
        <v>179</v>
      </c>
      <c r="C42" s="460">
        <f>C40*C41</f>
        <v>0</v>
      </c>
      <c r="D42" s="54"/>
      <c r="E42" s="87"/>
      <c r="F42" s="1"/>
    </row>
    <row r="43" spans="1:6" ht="20.100000000000001" customHeight="1" x14ac:dyDescent="0.2">
      <c r="A43" s="341" t="s">
        <v>122</v>
      </c>
      <c r="B43" s="244" t="s">
        <v>321</v>
      </c>
      <c r="C43" s="460">
        <f>'WS E Transportation'!I7</f>
        <v>0</v>
      </c>
      <c r="D43" s="54"/>
      <c r="E43" s="87"/>
      <c r="F43" s="1"/>
    </row>
    <row r="44" spans="1:6" ht="20.100000000000001" customHeight="1" x14ac:dyDescent="0.2">
      <c r="A44" s="341" t="s">
        <v>123</v>
      </c>
      <c r="B44" s="403" t="s">
        <v>180</v>
      </c>
      <c r="C44" s="460">
        <f>C42+C43</f>
        <v>0</v>
      </c>
      <c r="D44" s="88"/>
      <c r="E44" s="87"/>
      <c r="F44" s="1"/>
    </row>
    <row r="45" spans="1:6" ht="20.100000000000001" customHeight="1" x14ac:dyDescent="0.2">
      <c r="A45" s="341" t="s">
        <v>154</v>
      </c>
      <c r="B45" s="403" t="s">
        <v>344</v>
      </c>
      <c r="C45" s="461">
        <f>'Allocation Statistics'!B11</f>
        <v>0.56200000000000006</v>
      </c>
      <c r="D45" s="462" t="s">
        <v>213</v>
      </c>
      <c r="E45" s="463">
        <f>'Allocation Statistics'!C11</f>
        <v>0</v>
      </c>
      <c r="F45" s="1"/>
    </row>
    <row r="46" spans="1:6" ht="20.100000000000001" customHeight="1" x14ac:dyDescent="0.2">
      <c r="A46" s="341" t="s">
        <v>219</v>
      </c>
      <c r="B46" s="403" t="s">
        <v>345</v>
      </c>
      <c r="C46" s="461">
        <f>'Allocation Statistics'!B12</f>
        <v>0.9</v>
      </c>
      <c r="D46" s="462" t="s">
        <v>213</v>
      </c>
      <c r="E46" s="463">
        <f>'Allocation Statistics'!C12</f>
        <v>0</v>
      </c>
      <c r="F46" s="1"/>
    </row>
    <row r="47" spans="1:6" ht="20.100000000000001" customHeight="1" x14ac:dyDescent="0.2">
      <c r="A47" s="341" t="s">
        <v>161</v>
      </c>
      <c r="B47" s="403" t="s">
        <v>346</v>
      </c>
      <c r="C47" s="461">
        <f>'Allocation Statistics'!B13</f>
        <v>0.69340000000000002</v>
      </c>
      <c r="D47" s="462" t="s">
        <v>213</v>
      </c>
      <c r="E47" s="463">
        <f>'Allocation Statistics'!C13</f>
        <v>0</v>
      </c>
      <c r="F47" s="1"/>
    </row>
    <row r="48" spans="1:6" ht="20.100000000000001" customHeight="1" x14ac:dyDescent="0.2">
      <c r="A48" s="341" t="s">
        <v>196</v>
      </c>
      <c r="B48" s="403" t="s">
        <v>347</v>
      </c>
      <c r="C48" s="461">
        <f>'Allocation Statistics'!B14</f>
        <v>1</v>
      </c>
      <c r="D48" s="462" t="s">
        <v>213</v>
      </c>
      <c r="E48" s="463">
        <f>'Allocation Statistics'!C14</f>
        <v>0</v>
      </c>
      <c r="F48" s="1"/>
    </row>
    <row r="49" spans="1:6" ht="18" customHeight="1" x14ac:dyDescent="0.2">
      <c r="A49" s="66"/>
      <c r="B49" s="404" t="s">
        <v>267</v>
      </c>
      <c r="C49" s="185"/>
      <c r="D49" s="62"/>
      <c r="E49" s="193"/>
      <c r="F49" s="1"/>
    </row>
    <row r="50" spans="1:6" ht="20.100000000000001" customHeight="1" x14ac:dyDescent="0.2">
      <c r="A50" s="341" t="s">
        <v>197</v>
      </c>
      <c r="B50" s="403" t="s">
        <v>323</v>
      </c>
      <c r="C50" s="460">
        <f>$C$44*C45*E45</f>
        <v>0</v>
      </c>
      <c r="D50" s="54"/>
      <c r="E50" s="87"/>
      <c r="F50" s="1"/>
    </row>
    <row r="51" spans="1:6" ht="20.100000000000001" customHeight="1" x14ac:dyDescent="0.2">
      <c r="A51" s="341" t="s">
        <v>212</v>
      </c>
      <c r="B51" s="403" t="s">
        <v>324</v>
      </c>
      <c r="C51" s="460">
        <f>$C$44*C46*E46</f>
        <v>0</v>
      </c>
      <c r="D51" s="54"/>
      <c r="E51" s="87"/>
      <c r="F51" s="1"/>
    </row>
    <row r="52" spans="1:6" ht="20.100000000000001" customHeight="1" x14ac:dyDescent="0.2">
      <c r="A52" s="341" t="s">
        <v>271</v>
      </c>
      <c r="B52" s="403" t="s">
        <v>325</v>
      </c>
      <c r="C52" s="460">
        <f>$C$44*C47*E47</f>
        <v>0</v>
      </c>
      <c r="D52" s="54"/>
      <c r="E52" s="87"/>
      <c r="F52" s="1"/>
    </row>
    <row r="53" spans="1:6" ht="20.100000000000001" customHeight="1" x14ac:dyDescent="0.2">
      <c r="A53" s="341" t="s">
        <v>214</v>
      </c>
      <c r="B53" s="403" t="s">
        <v>349</v>
      </c>
      <c r="C53" s="464">
        <f>$C$44*C48*E48</f>
        <v>0</v>
      </c>
      <c r="D53" s="58"/>
      <c r="E53" s="90"/>
      <c r="F53" s="5"/>
    </row>
    <row r="54" spans="1:6" ht="20.100000000000001" customHeight="1" thickBot="1" x14ac:dyDescent="0.25">
      <c r="A54" s="341" t="s">
        <v>215</v>
      </c>
      <c r="B54" s="403" t="s">
        <v>350</v>
      </c>
      <c r="C54" s="465">
        <f>SUM(C50:C53)</f>
        <v>0</v>
      </c>
      <c r="D54" s="91"/>
      <c r="E54" s="58"/>
      <c r="F54" s="5"/>
    </row>
    <row r="55" spans="1:6" ht="20.100000000000001" customHeight="1" x14ac:dyDescent="0.2">
      <c r="A55" s="341" t="s">
        <v>216</v>
      </c>
      <c r="B55" s="405" t="s">
        <v>268</v>
      </c>
      <c r="C55" s="466">
        <f>'WS F Interim Reimb.'!E34</f>
        <v>0</v>
      </c>
      <c r="D55" s="93"/>
      <c r="E55" s="90"/>
      <c r="F55" s="5"/>
    </row>
    <row r="56" spans="1:6" ht="20.100000000000001" customHeight="1" x14ac:dyDescent="0.2">
      <c r="A56" s="341" t="s">
        <v>217</v>
      </c>
      <c r="B56" s="403" t="s">
        <v>162</v>
      </c>
      <c r="C56" s="94"/>
      <c r="D56" s="93"/>
      <c r="E56" s="90"/>
      <c r="F56" s="5"/>
    </row>
    <row r="57" spans="1:6" ht="20.100000000000001" customHeight="1" thickBot="1" x14ac:dyDescent="0.25">
      <c r="A57" s="341" t="s">
        <v>218</v>
      </c>
      <c r="B57" s="403" t="s">
        <v>272</v>
      </c>
      <c r="C57" s="467">
        <f>C55+C56</f>
        <v>0</v>
      </c>
      <c r="D57" s="58"/>
      <c r="E57" s="90"/>
      <c r="F57" s="5"/>
    </row>
    <row r="58" spans="1:6" ht="20.100000000000001" customHeight="1" thickBot="1" x14ac:dyDescent="0.25">
      <c r="A58" s="341" t="s">
        <v>220</v>
      </c>
      <c r="B58" s="403" t="s">
        <v>281</v>
      </c>
      <c r="C58" s="468">
        <f>(C57)-C54</f>
        <v>0</v>
      </c>
      <c r="D58" s="58"/>
      <c r="E58" s="90"/>
      <c r="F58" s="5"/>
    </row>
    <row r="59" spans="1:6" ht="23.45" customHeight="1" thickTop="1" x14ac:dyDescent="0.2">
      <c r="A59" s="89"/>
      <c r="B59" s="317" t="s">
        <v>50</v>
      </c>
      <c r="C59" s="97">
        <f>Certification!$C$7</f>
        <v>0</v>
      </c>
      <c r="D59" s="97"/>
      <c r="E59" s="95"/>
      <c r="F59" s="1"/>
    </row>
    <row r="60" spans="1:6" ht="20.100000000000001" customHeight="1" x14ac:dyDescent="0.2">
      <c r="A60" s="89"/>
      <c r="B60" s="317" t="s">
        <v>53</v>
      </c>
      <c r="C60" s="98">
        <f>Certification!$G$7</f>
        <v>0</v>
      </c>
      <c r="D60" s="98"/>
      <c r="E60" s="95"/>
      <c r="F60" s="1"/>
    </row>
    <row r="61" spans="1:6" ht="20.100000000000001" customHeight="1" x14ac:dyDescent="0.2">
      <c r="A61" s="89"/>
      <c r="B61" s="317" t="s">
        <v>0</v>
      </c>
      <c r="C61" s="177" t="str">
        <f>Certification!$A$5</f>
        <v>SFY 2021-22</v>
      </c>
      <c r="D61" s="177"/>
      <c r="E61" s="95"/>
      <c r="F61" s="1"/>
    </row>
    <row r="62" spans="1:6" ht="6.6" hidden="1" customHeight="1" x14ac:dyDescent="0.2">
      <c r="A62" s="50"/>
      <c r="B62" s="1"/>
      <c r="C62" s="1"/>
      <c r="D62" s="1"/>
      <c r="E62" s="8"/>
      <c r="F62" s="1"/>
    </row>
  </sheetData>
  <sheetProtection algorithmName="SHA-512" hashValue="zG4ExUJaNgDwx4JFxCYIJbKSf17rwIjtqlDXQmai4QmG2pfpqu2/Wp9SSoNg8N30AZJkg9I+JkP/Lho/lkHgcg==" saltValue="LnX94Uj5tPwnwZqQFu+vzw==" spinCount="100000" sheet="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402" yWindow="619" count="4">
    <dataValidation allowBlank="1" showInputMessage="1" showErrorMessage="1" prompt="Report the approved indirect cost rate from CDE.  Indirect cost rates may be found at the CDE website:  http://www.cde.ca.gov/fg/ac/ic." sqref="C32"/>
    <dataValidation allowBlank="1" showInputMessage="1" showErrorMessage="1" prompt="Report any Medi-Cal reimbursement your LEA received for services provided to students who are Medi-Cal eligible and have third-party commercial insurance, also known as Other Health Coverage (OHC).  " sqref="C56"/>
    <dataValidation allowBlank="1" showInputMessage="1" showErrorMessage="1" prompt="Press TAB to move input areas" sqref="A1"/>
    <dataValidation allowBlank="1" showInputMessage="1" showErrorMessage="1" errorTitle="Cell Is Auto-Calculated" error="Do Not Enter Any Data Into This Cell." sqref="C7:C29"/>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topLeftCell="A126" zoomScale="85" zoomScaleNormal="85" zoomScaleSheetLayoutView="77" zoomScalePageLayoutView="75" workbookViewId="0">
      <selection activeCell="K133" sqref="K133"/>
    </sheetView>
  </sheetViews>
  <sheetFormatPr defaultColWidth="13.1640625" defaultRowHeight="15" x14ac:dyDescent="0.2"/>
  <cols>
    <col min="1" max="1" width="51.1640625" style="373" customWidth="1"/>
    <col min="2" max="2" width="10.5" style="373" customWidth="1"/>
    <col min="3" max="3" width="14" style="373" customWidth="1"/>
    <col min="4" max="5" width="22.33203125" style="373" customWidth="1"/>
    <col min="6" max="6" width="21.83203125" style="373" customWidth="1"/>
    <col min="7" max="7" width="22" style="373" customWidth="1"/>
    <col min="8" max="8" width="28.33203125" style="373" customWidth="1"/>
    <col min="9" max="9" width="21.83203125" style="373" customWidth="1"/>
    <col min="10" max="16384" width="13.1640625" style="373"/>
  </cols>
  <sheetData>
    <row r="1" spans="1:9" x14ac:dyDescent="0.2">
      <c r="A1" s="184" t="s">
        <v>54</v>
      </c>
      <c r="B1" s="54"/>
      <c r="C1" s="54"/>
      <c r="D1" s="54"/>
      <c r="E1" s="54"/>
      <c r="F1" s="134"/>
      <c r="G1" s="54"/>
      <c r="H1" s="54"/>
      <c r="I1" s="134"/>
    </row>
    <row r="2" spans="1:9" x14ac:dyDescent="0.2">
      <c r="A2" s="184" t="s">
        <v>51</v>
      </c>
      <c r="B2" s="54"/>
      <c r="C2" s="54"/>
      <c r="D2" s="54"/>
      <c r="E2" s="54"/>
      <c r="F2" s="134"/>
      <c r="G2" s="54"/>
      <c r="H2" s="54"/>
      <c r="I2" s="134"/>
    </row>
    <row r="3" spans="1:9" x14ac:dyDescent="0.2">
      <c r="A3" s="184" t="s">
        <v>35</v>
      </c>
      <c r="B3" s="54"/>
      <c r="C3" s="54"/>
      <c r="D3" s="54"/>
      <c r="E3" s="54"/>
      <c r="F3" s="54"/>
      <c r="G3" s="54"/>
      <c r="H3" s="54"/>
      <c r="I3" s="54"/>
    </row>
    <row r="4" spans="1:9" s="374" customFormat="1" ht="25.5" customHeight="1" thickBot="1" x14ac:dyDescent="0.3">
      <c r="A4" s="326" t="s">
        <v>274</v>
      </c>
      <c r="B4" s="96"/>
      <c r="C4" s="96"/>
      <c r="D4" s="195"/>
      <c r="E4" s="96"/>
      <c r="F4" s="96"/>
      <c r="G4" s="96"/>
      <c r="H4" s="96"/>
      <c r="I4" s="96"/>
    </row>
    <row r="5" spans="1:9" ht="27" customHeight="1" thickBot="1" x14ac:dyDescent="0.3">
      <c r="A5" s="375" t="s">
        <v>361</v>
      </c>
      <c r="B5" s="196"/>
      <c r="C5" s="196"/>
      <c r="D5" s="196"/>
      <c r="E5" s="196"/>
      <c r="F5" s="196"/>
      <c r="G5" s="197"/>
      <c r="H5" s="197"/>
      <c r="I5" s="198"/>
    </row>
    <row r="6" spans="1:9" s="382" customFormat="1" ht="64.5" customHeight="1" thickBot="1" x14ac:dyDescent="0.25">
      <c r="A6" s="376" t="s">
        <v>1</v>
      </c>
      <c r="B6" s="377" t="s">
        <v>164</v>
      </c>
      <c r="C6" s="378" t="s">
        <v>335</v>
      </c>
      <c r="D6" s="379" t="s">
        <v>351</v>
      </c>
      <c r="E6" s="379" t="s">
        <v>352</v>
      </c>
      <c r="F6" s="379" t="s">
        <v>353</v>
      </c>
      <c r="G6" s="379" t="s">
        <v>204</v>
      </c>
      <c r="H6" s="380" t="s">
        <v>182</v>
      </c>
      <c r="I6" s="381" t="s">
        <v>354</v>
      </c>
    </row>
    <row r="7" spans="1:9" s="382" customFormat="1" ht="21" customHeight="1" x14ac:dyDescent="0.2">
      <c r="A7" s="383" t="s">
        <v>7</v>
      </c>
      <c r="B7" s="384">
        <v>1</v>
      </c>
      <c r="C7" s="312"/>
      <c r="D7" s="235"/>
      <c r="E7" s="235"/>
      <c r="F7" s="471">
        <f>SUM(D7+E7)</f>
        <v>0</v>
      </c>
      <c r="G7" s="236"/>
      <c r="H7" s="194"/>
      <c r="I7" s="475">
        <f>F7-G7</f>
        <v>0</v>
      </c>
    </row>
    <row r="8" spans="1:9" s="382" customFormat="1" ht="21" customHeight="1" x14ac:dyDescent="0.2">
      <c r="A8" s="383" t="s">
        <v>9</v>
      </c>
      <c r="B8" s="384">
        <v>2</v>
      </c>
      <c r="C8" s="312"/>
      <c r="D8" s="235"/>
      <c r="E8" s="237"/>
      <c r="F8" s="472">
        <f t="shared" ref="F8:F29" si="0">SUM(D8+E8)</f>
        <v>0</v>
      </c>
      <c r="G8" s="237"/>
      <c r="H8" s="194"/>
      <c r="I8" s="476">
        <f t="shared" ref="I8:I29" si="1">F8-G8</f>
        <v>0</v>
      </c>
    </row>
    <row r="9" spans="1:9" s="382" customFormat="1" ht="21" customHeight="1" x14ac:dyDescent="0.2">
      <c r="A9" s="383" t="s">
        <v>209</v>
      </c>
      <c r="B9" s="384">
        <v>3</v>
      </c>
      <c r="C9" s="312"/>
      <c r="D9" s="235"/>
      <c r="E9" s="237"/>
      <c r="F9" s="472">
        <f t="shared" si="0"/>
        <v>0</v>
      </c>
      <c r="G9" s="237"/>
      <c r="H9" s="194"/>
      <c r="I9" s="476">
        <f t="shared" si="1"/>
        <v>0</v>
      </c>
    </row>
    <row r="10" spans="1:9" s="382" customFormat="1" ht="21" customHeight="1" x14ac:dyDescent="0.2">
      <c r="A10" s="383" t="s">
        <v>309</v>
      </c>
      <c r="B10" s="384">
        <v>4</v>
      </c>
      <c r="C10" s="312"/>
      <c r="D10" s="235"/>
      <c r="E10" s="237"/>
      <c r="F10" s="472">
        <f t="shared" si="0"/>
        <v>0</v>
      </c>
      <c r="G10" s="237"/>
      <c r="H10" s="194"/>
      <c r="I10" s="476">
        <f t="shared" si="1"/>
        <v>0</v>
      </c>
    </row>
    <row r="11" spans="1:9" s="382" customFormat="1" ht="21" customHeight="1" x14ac:dyDescent="0.2">
      <c r="A11" s="383" t="s">
        <v>210</v>
      </c>
      <c r="B11" s="384">
        <v>5</v>
      </c>
      <c r="C11" s="312"/>
      <c r="D11" s="235"/>
      <c r="E11" s="237"/>
      <c r="F11" s="472">
        <f t="shared" si="0"/>
        <v>0</v>
      </c>
      <c r="G11" s="237"/>
      <c r="H11" s="194"/>
      <c r="I11" s="476">
        <f t="shared" si="1"/>
        <v>0</v>
      </c>
    </row>
    <row r="12" spans="1:9" s="382" customFormat="1" ht="21" customHeight="1" x14ac:dyDescent="0.2">
      <c r="A12" s="383" t="s">
        <v>160</v>
      </c>
      <c r="B12" s="384">
        <v>6</v>
      </c>
      <c r="C12" s="312"/>
      <c r="D12" s="235"/>
      <c r="E12" s="237"/>
      <c r="F12" s="472">
        <f t="shared" si="0"/>
        <v>0</v>
      </c>
      <c r="G12" s="237"/>
      <c r="H12" s="194"/>
      <c r="I12" s="476">
        <f t="shared" si="1"/>
        <v>0</v>
      </c>
    </row>
    <row r="13" spans="1:9" s="382" customFormat="1" ht="21" customHeight="1" x14ac:dyDescent="0.2">
      <c r="A13" s="383" t="s">
        <v>13</v>
      </c>
      <c r="B13" s="384">
        <v>7</v>
      </c>
      <c r="C13" s="312"/>
      <c r="D13" s="235"/>
      <c r="E13" s="237"/>
      <c r="F13" s="472">
        <f t="shared" si="0"/>
        <v>0</v>
      </c>
      <c r="G13" s="237"/>
      <c r="H13" s="194"/>
      <c r="I13" s="476">
        <f t="shared" si="1"/>
        <v>0</v>
      </c>
    </row>
    <row r="14" spans="1:9" s="382" customFormat="1" ht="21" customHeight="1" x14ac:dyDescent="0.2">
      <c r="A14" s="383" t="s">
        <v>15</v>
      </c>
      <c r="B14" s="384">
        <v>8</v>
      </c>
      <c r="C14" s="312"/>
      <c r="D14" s="235"/>
      <c r="E14" s="237"/>
      <c r="F14" s="472">
        <f t="shared" si="0"/>
        <v>0</v>
      </c>
      <c r="G14" s="237"/>
      <c r="H14" s="194"/>
      <c r="I14" s="476">
        <f t="shared" si="1"/>
        <v>0</v>
      </c>
    </row>
    <row r="15" spans="1:9" s="382" customFormat="1" ht="21" customHeight="1" x14ac:dyDescent="0.2">
      <c r="A15" s="383" t="s">
        <v>17</v>
      </c>
      <c r="B15" s="384">
        <v>9</v>
      </c>
      <c r="C15" s="312"/>
      <c r="D15" s="235"/>
      <c r="E15" s="237"/>
      <c r="F15" s="472">
        <f t="shared" si="0"/>
        <v>0</v>
      </c>
      <c r="G15" s="237"/>
      <c r="H15" s="194"/>
      <c r="I15" s="476">
        <f t="shared" si="1"/>
        <v>0</v>
      </c>
    </row>
    <row r="16" spans="1:9" s="382" customFormat="1" ht="21" customHeight="1" x14ac:dyDescent="0.2">
      <c r="A16" s="383" t="s">
        <v>103</v>
      </c>
      <c r="B16" s="384">
        <v>10</v>
      </c>
      <c r="C16" s="312"/>
      <c r="D16" s="235"/>
      <c r="E16" s="237"/>
      <c r="F16" s="472">
        <f t="shared" si="0"/>
        <v>0</v>
      </c>
      <c r="G16" s="237"/>
      <c r="H16" s="194"/>
      <c r="I16" s="476">
        <f t="shared" si="1"/>
        <v>0</v>
      </c>
    </row>
    <row r="17" spans="1:9" s="382" customFormat="1" ht="21" customHeight="1" x14ac:dyDescent="0.2">
      <c r="A17" s="383" t="s">
        <v>19</v>
      </c>
      <c r="B17" s="384">
        <v>11</v>
      </c>
      <c r="C17" s="312"/>
      <c r="D17" s="235"/>
      <c r="E17" s="237"/>
      <c r="F17" s="472">
        <f t="shared" si="0"/>
        <v>0</v>
      </c>
      <c r="G17" s="237"/>
      <c r="H17" s="194"/>
      <c r="I17" s="476">
        <f t="shared" si="1"/>
        <v>0</v>
      </c>
    </row>
    <row r="18" spans="1:9" s="382" customFormat="1" ht="21" customHeight="1" x14ac:dyDescent="0.2">
      <c r="A18" s="383" t="s">
        <v>21</v>
      </c>
      <c r="B18" s="384">
        <v>12</v>
      </c>
      <c r="C18" s="312"/>
      <c r="D18" s="235"/>
      <c r="E18" s="237"/>
      <c r="F18" s="472">
        <f t="shared" si="0"/>
        <v>0</v>
      </c>
      <c r="G18" s="237"/>
      <c r="H18" s="194"/>
      <c r="I18" s="476">
        <f t="shared" si="1"/>
        <v>0</v>
      </c>
    </row>
    <row r="19" spans="1:9" s="382" customFormat="1" ht="21" customHeight="1" x14ac:dyDescent="0.2">
      <c r="A19" s="383" t="s">
        <v>100</v>
      </c>
      <c r="B19" s="384">
        <v>13</v>
      </c>
      <c r="C19" s="312"/>
      <c r="D19" s="235"/>
      <c r="E19" s="237"/>
      <c r="F19" s="472">
        <f t="shared" si="0"/>
        <v>0</v>
      </c>
      <c r="G19" s="237"/>
      <c r="H19" s="194"/>
      <c r="I19" s="476">
        <f t="shared" si="1"/>
        <v>0</v>
      </c>
    </row>
    <row r="20" spans="1:9" s="382" customFormat="1" ht="21" customHeight="1" x14ac:dyDescent="0.2">
      <c r="A20" s="383" t="s">
        <v>23</v>
      </c>
      <c r="B20" s="384">
        <v>14</v>
      </c>
      <c r="C20" s="312"/>
      <c r="D20" s="235"/>
      <c r="E20" s="237"/>
      <c r="F20" s="472">
        <f t="shared" si="0"/>
        <v>0</v>
      </c>
      <c r="G20" s="237"/>
      <c r="H20" s="194"/>
      <c r="I20" s="476">
        <f t="shared" si="1"/>
        <v>0</v>
      </c>
    </row>
    <row r="21" spans="1:9" s="382" customFormat="1" ht="21" customHeight="1" x14ac:dyDescent="0.2">
      <c r="A21" s="383" t="s">
        <v>112</v>
      </c>
      <c r="B21" s="384">
        <v>15</v>
      </c>
      <c r="C21" s="312"/>
      <c r="D21" s="235"/>
      <c r="E21" s="237"/>
      <c r="F21" s="472">
        <f t="shared" si="0"/>
        <v>0</v>
      </c>
      <c r="G21" s="237"/>
      <c r="H21" s="194"/>
      <c r="I21" s="476">
        <f t="shared" si="1"/>
        <v>0</v>
      </c>
    </row>
    <row r="22" spans="1:9" s="382" customFormat="1" ht="21" customHeight="1" x14ac:dyDescent="0.2">
      <c r="A22" s="383" t="s">
        <v>25</v>
      </c>
      <c r="B22" s="384">
        <v>16</v>
      </c>
      <c r="C22" s="312"/>
      <c r="D22" s="235"/>
      <c r="E22" s="237"/>
      <c r="F22" s="472">
        <f t="shared" si="0"/>
        <v>0</v>
      </c>
      <c r="G22" s="237"/>
      <c r="H22" s="477"/>
      <c r="I22" s="476">
        <f t="shared" si="1"/>
        <v>0</v>
      </c>
    </row>
    <row r="23" spans="1:9" s="382" customFormat="1" ht="21" customHeight="1" x14ac:dyDescent="0.2">
      <c r="A23" s="383" t="s">
        <v>101</v>
      </c>
      <c r="B23" s="384">
        <v>17</v>
      </c>
      <c r="C23" s="312"/>
      <c r="D23" s="235"/>
      <c r="E23" s="237"/>
      <c r="F23" s="472">
        <f t="shared" si="0"/>
        <v>0</v>
      </c>
      <c r="G23" s="237"/>
      <c r="H23" s="194"/>
      <c r="I23" s="476">
        <f t="shared" si="1"/>
        <v>0</v>
      </c>
    </row>
    <row r="24" spans="1:9" s="382" customFormat="1" ht="21" customHeight="1" x14ac:dyDescent="0.2">
      <c r="A24" s="383" t="s">
        <v>44</v>
      </c>
      <c r="B24" s="384">
        <v>18</v>
      </c>
      <c r="C24" s="312"/>
      <c r="D24" s="235"/>
      <c r="E24" s="237"/>
      <c r="F24" s="472">
        <f t="shared" si="0"/>
        <v>0</v>
      </c>
      <c r="G24" s="237"/>
      <c r="H24" s="194"/>
      <c r="I24" s="476">
        <f t="shared" si="1"/>
        <v>0</v>
      </c>
    </row>
    <row r="25" spans="1:9" s="382" customFormat="1" ht="21" customHeight="1" x14ac:dyDescent="0.2">
      <c r="A25" s="383" t="s">
        <v>104</v>
      </c>
      <c r="B25" s="384">
        <v>19</v>
      </c>
      <c r="C25" s="312"/>
      <c r="D25" s="235"/>
      <c r="E25" s="237"/>
      <c r="F25" s="472">
        <f t="shared" si="0"/>
        <v>0</v>
      </c>
      <c r="G25" s="237"/>
      <c r="H25" s="194"/>
      <c r="I25" s="476">
        <f t="shared" si="1"/>
        <v>0</v>
      </c>
    </row>
    <row r="26" spans="1:9" s="382" customFormat="1" ht="21" customHeight="1" x14ac:dyDescent="0.2">
      <c r="A26" s="383" t="s">
        <v>42</v>
      </c>
      <c r="B26" s="384">
        <v>20</v>
      </c>
      <c r="C26" s="312"/>
      <c r="D26" s="235"/>
      <c r="E26" s="237"/>
      <c r="F26" s="472">
        <f t="shared" si="0"/>
        <v>0</v>
      </c>
      <c r="G26" s="237"/>
      <c r="H26" s="194"/>
      <c r="I26" s="476">
        <f t="shared" si="1"/>
        <v>0</v>
      </c>
    </row>
    <row r="27" spans="1:9" s="382" customFormat="1" ht="21" customHeight="1" x14ac:dyDescent="0.2">
      <c r="A27" s="383" t="s">
        <v>98</v>
      </c>
      <c r="B27" s="384">
        <v>21</v>
      </c>
      <c r="C27" s="312"/>
      <c r="D27" s="235"/>
      <c r="E27" s="237"/>
      <c r="F27" s="472">
        <f t="shared" si="0"/>
        <v>0</v>
      </c>
      <c r="G27" s="237"/>
      <c r="H27" s="194"/>
      <c r="I27" s="476">
        <f t="shared" si="1"/>
        <v>0</v>
      </c>
    </row>
    <row r="28" spans="1:9" s="382" customFormat="1" ht="21" customHeight="1" x14ac:dyDescent="0.2">
      <c r="A28" s="383" t="s">
        <v>102</v>
      </c>
      <c r="B28" s="384">
        <v>22</v>
      </c>
      <c r="C28" s="312"/>
      <c r="D28" s="235"/>
      <c r="E28" s="237"/>
      <c r="F28" s="472">
        <f t="shared" si="0"/>
        <v>0</v>
      </c>
      <c r="G28" s="237"/>
      <c r="H28" s="194"/>
      <c r="I28" s="476">
        <f t="shared" si="1"/>
        <v>0</v>
      </c>
    </row>
    <row r="29" spans="1:9" s="382" customFormat="1" ht="21" customHeight="1" x14ac:dyDescent="0.2">
      <c r="A29" s="383" t="s">
        <v>126</v>
      </c>
      <c r="B29" s="384">
        <v>23</v>
      </c>
      <c r="C29" s="312"/>
      <c r="D29" s="235"/>
      <c r="E29" s="237"/>
      <c r="F29" s="472">
        <f t="shared" si="0"/>
        <v>0</v>
      </c>
      <c r="G29" s="237"/>
      <c r="H29" s="194"/>
      <c r="I29" s="476">
        <f t="shared" si="1"/>
        <v>0</v>
      </c>
    </row>
    <row r="30" spans="1:9" s="382" customFormat="1" ht="21" customHeight="1" thickBot="1" x14ac:dyDescent="0.3">
      <c r="A30" s="385" t="s">
        <v>278</v>
      </c>
      <c r="B30" s="201"/>
      <c r="C30" s="199"/>
      <c r="D30" s="473">
        <f>SUM(D7:D29)</f>
        <v>0</v>
      </c>
      <c r="E30" s="473">
        <f>SUM(E7:E29)</f>
        <v>0</v>
      </c>
      <c r="F30" s="473">
        <f>SUM(F7:F29)</f>
        <v>0</v>
      </c>
      <c r="G30" s="473">
        <f>SUM(G7:G29)</f>
        <v>0</v>
      </c>
      <c r="H30" s="199"/>
      <c r="I30" s="474">
        <f>SUM(I7:I29)</f>
        <v>0</v>
      </c>
    </row>
    <row r="31" spans="1:9" ht="27" customHeight="1" thickBot="1" x14ac:dyDescent="0.3">
      <c r="A31" s="375" t="s">
        <v>360</v>
      </c>
      <c r="B31" s="196"/>
      <c r="C31" s="196"/>
      <c r="D31" s="196"/>
      <c r="E31" s="196"/>
      <c r="F31" s="196"/>
      <c r="G31" s="197"/>
      <c r="H31" s="197"/>
      <c r="I31" s="198"/>
    </row>
    <row r="32" spans="1:9" s="382" customFormat="1" ht="60.6" customHeight="1" thickBot="1" x14ac:dyDescent="0.25">
      <c r="A32" s="386" t="s">
        <v>273</v>
      </c>
      <c r="B32" s="377" t="s">
        <v>164</v>
      </c>
      <c r="C32" s="387" t="s">
        <v>336</v>
      </c>
      <c r="D32" s="388" t="s">
        <v>355</v>
      </c>
      <c r="E32" s="388" t="s">
        <v>356</v>
      </c>
      <c r="F32" s="388" t="s">
        <v>357</v>
      </c>
      <c r="G32" s="379" t="s">
        <v>204</v>
      </c>
      <c r="H32" s="379" t="s">
        <v>182</v>
      </c>
      <c r="I32" s="381" t="s">
        <v>358</v>
      </c>
    </row>
    <row r="33" spans="1:9" s="382" customFormat="1" ht="21" customHeight="1" x14ac:dyDescent="0.2">
      <c r="A33" s="383" t="s">
        <v>7</v>
      </c>
      <c r="B33" s="384">
        <v>1</v>
      </c>
      <c r="C33" s="312"/>
      <c r="D33" s="285"/>
      <c r="E33" s="235"/>
      <c r="F33" s="471">
        <f t="shared" ref="F33:F55" si="2">SUM(D33+E33)</f>
        <v>0</v>
      </c>
      <c r="G33" s="236"/>
      <c r="H33" s="194"/>
      <c r="I33" s="475">
        <f>F33-G33</f>
        <v>0</v>
      </c>
    </row>
    <row r="34" spans="1:9" s="382" customFormat="1" ht="21" customHeight="1" x14ac:dyDescent="0.2">
      <c r="A34" s="383" t="s">
        <v>9</v>
      </c>
      <c r="B34" s="384">
        <v>2</v>
      </c>
      <c r="C34" s="312"/>
      <c r="D34" s="286"/>
      <c r="E34" s="237"/>
      <c r="F34" s="472">
        <f t="shared" si="2"/>
        <v>0</v>
      </c>
      <c r="G34" s="237"/>
      <c r="H34" s="194"/>
      <c r="I34" s="476">
        <f t="shared" ref="I34:I55" si="3">F34-G34</f>
        <v>0</v>
      </c>
    </row>
    <row r="35" spans="1:9" s="382" customFormat="1" ht="21" customHeight="1" x14ac:dyDescent="0.2">
      <c r="A35" s="383" t="s">
        <v>209</v>
      </c>
      <c r="B35" s="384">
        <v>3</v>
      </c>
      <c r="C35" s="312"/>
      <c r="D35" s="286"/>
      <c r="E35" s="237"/>
      <c r="F35" s="472">
        <f t="shared" si="2"/>
        <v>0</v>
      </c>
      <c r="G35" s="237"/>
      <c r="H35" s="194"/>
      <c r="I35" s="476">
        <f t="shared" si="3"/>
        <v>0</v>
      </c>
    </row>
    <row r="36" spans="1:9" s="382" customFormat="1" ht="21" customHeight="1" x14ac:dyDescent="0.2">
      <c r="A36" s="383" t="s">
        <v>309</v>
      </c>
      <c r="B36" s="384">
        <v>4</v>
      </c>
      <c r="C36" s="312"/>
      <c r="D36" s="286"/>
      <c r="E36" s="237"/>
      <c r="F36" s="472">
        <f t="shared" si="2"/>
        <v>0</v>
      </c>
      <c r="G36" s="237"/>
      <c r="H36" s="194"/>
      <c r="I36" s="476">
        <f t="shared" si="3"/>
        <v>0</v>
      </c>
    </row>
    <row r="37" spans="1:9" s="382" customFormat="1" ht="21" customHeight="1" x14ac:dyDescent="0.2">
      <c r="A37" s="383" t="s">
        <v>210</v>
      </c>
      <c r="B37" s="384">
        <v>5</v>
      </c>
      <c r="C37" s="312"/>
      <c r="D37" s="286"/>
      <c r="E37" s="237"/>
      <c r="F37" s="472">
        <f t="shared" si="2"/>
        <v>0</v>
      </c>
      <c r="G37" s="237"/>
      <c r="H37" s="194"/>
      <c r="I37" s="476">
        <f t="shared" si="3"/>
        <v>0</v>
      </c>
    </row>
    <row r="38" spans="1:9" s="382" customFormat="1" ht="21" customHeight="1" x14ac:dyDescent="0.2">
      <c r="A38" s="383" t="s">
        <v>160</v>
      </c>
      <c r="B38" s="384">
        <v>6</v>
      </c>
      <c r="C38" s="312"/>
      <c r="D38" s="286"/>
      <c r="E38" s="237"/>
      <c r="F38" s="472">
        <f t="shared" si="2"/>
        <v>0</v>
      </c>
      <c r="G38" s="237"/>
      <c r="H38" s="194"/>
      <c r="I38" s="476">
        <f t="shared" si="3"/>
        <v>0</v>
      </c>
    </row>
    <row r="39" spans="1:9" s="382" customFormat="1" ht="21" customHeight="1" x14ac:dyDescent="0.2">
      <c r="A39" s="383" t="s">
        <v>13</v>
      </c>
      <c r="B39" s="384">
        <v>7</v>
      </c>
      <c r="C39" s="312"/>
      <c r="D39" s="286"/>
      <c r="E39" s="237"/>
      <c r="F39" s="472">
        <f t="shared" si="2"/>
        <v>0</v>
      </c>
      <c r="G39" s="237"/>
      <c r="H39" s="194"/>
      <c r="I39" s="476">
        <f t="shared" si="3"/>
        <v>0</v>
      </c>
    </row>
    <row r="40" spans="1:9" s="382" customFormat="1" ht="21" customHeight="1" x14ac:dyDescent="0.2">
      <c r="A40" s="383" t="s">
        <v>15</v>
      </c>
      <c r="B40" s="384">
        <v>8</v>
      </c>
      <c r="C40" s="312"/>
      <c r="D40" s="286"/>
      <c r="E40" s="237"/>
      <c r="F40" s="472">
        <f t="shared" si="2"/>
        <v>0</v>
      </c>
      <c r="G40" s="237"/>
      <c r="H40" s="194"/>
      <c r="I40" s="476">
        <f t="shared" si="3"/>
        <v>0</v>
      </c>
    </row>
    <row r="41" spans="1:9" s="382" customFormat="1" ht="21" customHeight="1" x14ac:dyDescent="0.2">
      <c r="A41" s="383" t="s">
        <v>17</v>
      </c>
      <c r="B41" s="384">
        <v>9</v>
      </c>
      <c r="C41" s="312"/>
      <c r="D41" s="286"/>
      <c r="E41" s="237"/>
      <c r="F41" s="472">
        <f t="shared" si="2"/>
        <v>0</v>
      </c>
      <c r="G41" s="237"/>
      <c r="H41" s="194"/>
      <c r="I41" s="476">
        <f t="shared" si="3"/>
        <v>0</v>
      </c>
    </row>
    <row r="42" spans="1:9" s="382" customFormat="1" ht="21" customHeight="1" x14ac:dyDescent="0.2">
      <c r="A42" s="383" t="s">
        <v>103</v>
      </c>
      <c r="B42" s="384">
        <v>10</v>
      </c>
      <c r="C42" s="312"/>
      <c r="D42" s="286"/>
      <c r="E42" s="237"/>
      <c r="F42" s="472">
        <f t="shared" si="2"/>
        <v>0</v>
      </c>
      <c r="G42" s="237"/>
      <c r="H42" s="194"/>
      <c r="I42" s="476">
        <f t="shared" si="3"/>
        <v>0</v>
      </c>
    </row>
    <row r="43" spans="1:9" s="382" customFormat="1" ht="21" customHeight="1" x14ac:dyDescent="0.2">
      <c r="A43" s="383" t="s">
        <v>19</v>
      </c>
      <c r="B43" s="384">
        <v>11</v>
      </c>
      <c r="C43" s="312"/>
      <c r="D43" s="286"/>
      <c r="E43" s="237"/>
      <c r="F43" s="472">
        <f t="shared" si="2"/>
        <v>0</v>
      </c>
      <c r="G43" s="237"/>
      <c r="H43" s="194"/>
      <c r="I43" s="476">
        <f t="shared" si="3"/>
        <v>0</v>
      </c>
    </row>
    <row r="44" spans="1:9" s="382" customFormat="1" ht="21" customHeight="1" x14ac:dyDescent="0.2">
      <c r="A44" s="383" t="s">
        <v>21</v>
      </c>
      <c r="B44" s="384">
        <v>12</v>
      </c>
      <c r="C44" s="312"/>
      <c r="D44" s="286"/>
      <c r="E44" s="237"/>
      <c r="F44" s="472">
        <f t="shared" si="2"/>
        <v>0</v>
      </c>
      <c r="G44" s="237"/>
      <c r="H44" s="194"/>
      <c r="I44" s="476">
        <f t="shared" si="3"/>
        <v>0</v>
      </c>
    </row>
    <row r="45" spans="1:9" s="382" customFormat="1" ht="21" customHeight="1" x14ac:dyDescent="0.2">
      <c r="A45" s="383" t="s">
        <v>100</v>
      </c>
      <c r="B45" s="384">
        <v>13</v>
      </c>
      <c r="C45" s="312"/>
      <c r="D45" s="286"/>
      <c r="E45" s="237"/>
      <c r="F45" s="472">
        <f t="shared" si="2"/>
        <v>0</v>
      </c>
      <c r="G45" s="237"/>
      <c r="H45" s="194"/>
      <c r="I45" s="476">
        <f t="shared" si="3"/>
        <v>0</v>
      </c>
    </row>
    <row r="46" spans="1:9" s="382" customFormat="1" ht="21" customHeight="1" x14ac:dyDescent="0.2">
      <c r="A46" s="383" t="s">
        <v>23</v>
      </c>
      <c r="B46" s="384">
        <v>14</v>
      </c>
      <c r="C46" s="312"/>
      <c r="D46" s="286"/>
      <c r="E46" s="237"/>
      <c r="F46" s="472">
        <f t="shared" si="2"/>
        <v>0</v>
      </c>
      <c r="G46" s="237"/>
      <c r="H46" s="194"/>
      <c r="I46" s="476">
        <f t="shared" si="3"/>
        <v>0</v>
      </c>
    </row>
    <row r="47" spans="1:9" s="382" customFormat="1" ht="21" customHeight="1" x14ac:dyDescent="0.2">
      <c r="A47" s="383" t="s">
        <v>112</v>
      </c>
      <c r="B47" s="384">
        <v>15</v>
      </c>
      <c r="C47" s="312"/>
      <c r="D47" s="286"/>
      <c r="E47" s="237"/>
      <c r="F47" s="472">
        <f t="shared" si="2"/>
        <v>0</v>
      </c>
      <c r="G47" s="237"/>
      <c r="H47" s="194"/>
      <c r="I47" s="476">
        <f t="shared" si="3"/>
        <v>0</v>
      </c>
    </row>
    <row r="48" spans="1:9" s="382" customFormat="1" ht="21" customHeight="1" x14ac:dyDescent="0.2">
      <c r="A48" s="383" t="s">
        <v>25</v>
      </c>
      <c r="B48" s="384">
        <v>16</v>
      </c>
      <c r="C48" s="312"/>
      <c r="D48" s="286"/>
      <c r="E48" s="237"/>
      <c r="F48" s="472">
        <f t="shared" si="2"/>
        <v>0</v>
      </c>
      <c r="G48" s="237"/>
      <c r="H48" s="194"/>
      <c r="I48" s="476">
        <f t="shared" si="3"/>
        <v>0</v>
      </c>
    </row>
    <row r="49" spans="1:9" s="382" customFormat="1" ht="21" customHeight="1" x14ac:dyDescent="0.2">
      <c r="A49" s="383" t="s">
        <v>101</v>
      </c>
      <c r="B49" s="384">
        <v>17</v>
      </c>
      <c r="C49" s="312"/>
      <c r="D49" s="286"/>
      <c r="E49" s="237"/>
      <c r="F49" s="472">
        <f t="shared" si="2"/>
        <v>0</v>
      </c>
      <c r="G49" s="237"/>
      <c r="H49" s="194"/>
      <c r="I49" s="476">
        <f t="shared" si="3"/>
        <v>0</v>
      </c>
    </row>
    <row r="50" spans="1:9" s="382" customFormat="1" ht="21" customHeight="1" x14ac:dyDescent="0.2">
      <c r="A50" s="383" t="s">
        <v>44</v>
      </c>
      <c r="B50" s="384">
        <v>18</v>
      </c>
      <c r="C50" s="312"/>
      <c r="D50" s="286"/>
      <c r="E50" s="237"/>
      <c r="F50" s="472">
        <f t="shared" si="2"/>
        <v>0</v>
      </c>
      <c r="G50" s="237"/>
      <c r="H50" s="194"/>
      <c r="I50" s="476">
        <f t="shared" si="3"/>
        <v>0</v>
      </c>
    </row>
    <row r="51" spans="1:9" s="382" customFormat="1" ht="21" customHeight="1" x14ac:dyDescent="0.2">
      <c r="A51" s="383" t="s">
        <v>104</v>
      </c>
      <c r="B51" s="384">
        <v>19</v>
      </c>
      <c r="C51" s="312"/>
      <c r="D51" s="286"/>
      <c r="E51" s="237"/>
      <c r="F51" s="472">
        <f t="shared" si="2"/>
        <v>0</v>
      </c>
      <c r="G51" s="237"/>
      <c r="H51" s="194"/>
      <c r="I51" s="476">
        <f t="shared" si="3"/>
        <v>0</v>
      </c>
    </row>
    <row r="52" spans="1:9" s="382" customFormat="1" ht="21" customHeight="1" x14ac:dyDescent="0.2">
      <c r="A52" s="383" t="s">
        <v>42</v>
      </c>
      <c r="B52" s="384">
        <v>20</v>
      </c>
      <c r="C52" s="312"/>
      <c r="D52" s="286"/>
      <c r="E52" s="237"/>
      <c r="F52" s="472">
        <f t="shared" si="2"/>
        <v>0</v>
      </c>
      <c r="G52" s="237"/>
      <c r="H52" s="194"/>
      <c r="I52" s="476">
        <f t="shared" si="3"/>
        <v>0</v>
      </c>
    </row>
    <row r="53" spans="1:9" s="382" customFormat="1" ht="21" customHeight="1" x14ac:dyDescent="0.2">
      <c r="A53" s="383" t="s">
        <v>98</v>
      </c>
      <c r="B53" s="384">
        <v>21</v>
      </c>
      <c r="C53" s="312"/>
      <c r="D53" s="286"/>
      <c r="E53" s="237"/>
      <c r="F53" s="472">
        <f t="shared" si="2"/>
        <v>0</v>
      </c>
      <c r="G53" s="237"/>
      <c r="H53" s="194"/>
      <c r="I53" s="476">
        <f t="shared" si="3"/>
        <v>0</v>
      </c>
    </row>
    <row r="54" spans="1:9" s="382" customFormat="1" ht="21" customHeight="1" x14ac:dyDescent="0.2">
      <c r="A54" s="383" t="s">
        <v>102</v>
      </c>
      <c r="B54" s="384">
        <v>22</v>
      </c>
      <c r="C54" s="312"/>
      <c r="D54" s="286"/>
      <c r="E54" s="237"/>
      <c r="F54" s="472">
        <f t="shared" si="2"/>
        <v>0</v>
      </c>
      <c r="G54" s="237"/>
      <c r="H54" s="194"/>
      <c r="I54" s="476">
        <f t="shared" si="3"/>
        <v>0</v>
      </c>
    </row>
    <row r="55" spans="1:9" s="382" customFormat="1" ht="21" customHeight="1" x14ac:dyDescent="0.2">
      <c r="A55" s="383" t="s">
        <v>126</v>
      </c>
      <c r="B55" s="384">
        <v>23</v>
      </c>
      <c r="C55" s="312"/>
      <c r="D55" s="286"/>
      <c r="E55" s="237"/>
      <c r="F55" s="472">
        <f t="shared" si="2"/>
        <v>0</v>
      </c>
      <c r="G55" s="237"/>
      <c r="H55" s="194"/>
      <c r="I55" s="476">
        <f t="shared" si="3"/>
        <v>0</v>
      </c>
    </row>
    <row r="56" spans="1:9" s="382" customFormat="1" ht="21" customHeight="1" thickBot="1" x14ac:dyDescent="0.3">
      <c r="A56" s="389" t="s">
        <v>277</v>
      </c>
      <c r="B56" s="201"/>
      <c r="C56" s="199"/>
      <c r="D56" s="473">
        <f>SUM(D33:D55)</f>
        <v>0</v>
      </c>
      <c r="E56" s="473">
        <f>SUM(E33:E55)</f>
        <v>0</v>
      </c>
      <c r="F56" s="473">
        <f>SUM(F33:F55)</f>
        <v>0</v>
      </c>
      <c r="G56" s="473">
        <f>SUM(G33:G55)</f>
        <v>0</v>
      </c>
      <c r="H56" s="199"/>
      <c r="I56" s="474">
        <f>SUM(I33:I55)</f>
        <v>0</v>
      </c>
    </row>
    <row r="57" spans="1:9" ht="36.950000000000003" customHeight="1" thickBot="1" x14ac:dyDescent="0.3">
      <c r="A57" s="375" t="s">
        <v>359</v>
      </c>
      <c r="B57" s="196"/>
      <c r="C57" s="196"/>
      <c r="D57" s="196"/>
      <c r="E57" s="196"/>
      <c r="F57" s="196"/>
      <c r="G57" s="197"/>
      <c r="H57" s="197"/>
      <c r="I57" s="198"/>
    </row>
    <row r="58" spans="1:9" s="382" customFormat="1" ht="60" customHeight="1" thickBot="1" x14ac:dyDescent="0.25">
      <c r="A58" s="386" t="s">
        <v>273</v>
      </c>
      <c r="B58" s="377" t="s">
        <v>164</v>
      </c>
      <c r="C58" s="387" t="s">
        <v>338</v>
      </c>
      <c r="D58" s="388" t="s">
        <v>363</v>
      </c>
      <c r="E58" s="388" t="s">
        <v>362</v>
      </c>
      <c r="F58" s="388" t="s">
        <v>364</v>
      </c>
      <c r="G58" s="379" t="s">
        <v>204</v>
      </c>
      <c r="H58" s="379" t="s">
        <v>182</v>
      </c>
      <c r="I58" s="381" t="s">
        <v>370</v>
      </c>
    </row>
    <row r="59" spans="1:9" s="382" customFormat="1" ht="21" customHeight="1" x14ac:dyDescent="0.2">
      <c r="A59" s="383" t="s">
        <v>7</v>
      </c>
      <c r="B59" s="384">
        <v>1</v>
      </c>
      <c r="C59" s="312"/>
      <c r="D59" s="285"/>
      <c r="E59" s="235"/>
      <c r="F59" s="471">
        <f>SUM(D59+E59)</f>
        <v>0</v>
      </c>
      <c r="G59" s="236"/>
      <c r="H59" s="194"/>
      <c r="I59" s="475">
        <f>F59-G59</f>
        <v>0</v>
      </c>
    </row>
    <row r="60" spans="1:9" s="382" customFormat="1" ht="21" customHeight="1" x14ac:dyDescent="0.2">
      <c r="A60" s="383" t="s">
        <v>9</v>
      </c>
      <c r="B60" s="384">
        <v>2</v>
      </c>
      <c r="C60" s="312"/>
      <c r="D60" s="286"/>
      <c r="E60" s="237"/>
      <c r="F60" s="472">
        <f t="shared" ref="F60:F81" si="4">SUM(D60+E60)</f>
        <v>0</v>
      </c>
      <c r="G60" s="237"/>
      <c r="H60" s="194"/>
      <c r="I60" s="476">
        <f t="shared" ref="I60:I81" si="5">F60-G60</f>
        <v>0</v>
      </c>
    </row>
    <row r="61" spans="1:9" s="382" customFormat="1" ht="21" customHeight="1" x14ac:dyDescent="0.2">
      <c r="A61" s="383" t="s">
        <v>209</v>
      </c>
      <c r="B61" s="384">
        <v>3</v>
      </c>
      <c r="C61" s="312"/>
      <c r="D61" s="286"/>
      <c r="E61" s="237"/>
      <c r="F61" s="472">
        <f t="shared" si="4"/>
        <v>0</v>
      </c>
      <c r="G61" s="237"/>
      <c r="H61" s="194"/>
      <c r="I61" s="476">
        <f t="shared" si="5"/>
        <v>0</v>
      </c>
    </row>
    <row r="62" spans="1:9" s="382" customFormat="1" ht="21" customHeight="1" x14ac:dyDescent="0.2">
      <c r="A62" s="383" t="s">
        <v>309</v>
      </c>
      <c r="B62" s="384">
        <v>4</v>
      </c>
      <c r="C62" s="312"/>
      <c r="D62" s="286"/>
      <c r="E62" s="237"/>
      <c r="F62" s="472">
        <f t="shared" si="4"/>
        <v>0</v>
      </c>
      <c r="G62" s="237"/>
      <c r="H62" s="194"/>
      <c r="I62" s="476">
        <f t="shared" si="5"/>
        <v>0</v>
      </c>
    </row>
    <row r="63" spans="1:9" s="382" customFormat="1" ht="21" customHeight="1" x14ac:dyDescent="0.2">
      <c r="A63" s="383" t="s">
        <v>210</v>
      </c>
      <c r="B63" s="384">
        <v>5</v>
      </c>
      <c r="C63" s="312"/>
      <c r="D63" s="286"/>
      <c r="E63" s="237"/>
      <c r="F63" s="472">
        <f t="shared" si="4"/>
        <v>0</v>
      </c>
      <c r="G63" s="237"/>
      <c r="H63" s="194"/>
      <c r="I63" s="476">
        <f t="shared" si="5"/>
        <v>0</v>
      </c>
    </row>
    <row r="64" spans="1:9" s="382" customFormat="1" ht="21" customHeight="1" x14ac:dyDescent="0.2">
      <c r="A64" s="383" t="s">
        <v>160</v>
      </c>
      <c r="B64" s="384">
        <v>6</v>
      </c>
      <c r="C64" s="312"/>
      <c r="D64" s="286"/>
      <c r="E64" s="237"/>
      <c r="F64" s="472">
        <f t="shared" si="4"/>
        <v>0</v>
      </c>
      <c r="G64" s="237"/>
      <c r="H64" s="194"/>
      <c r="I64" s="476">
        <f t="shared" si="5"/>
        <v>0</v>
      </c>
    </row>
    <row r="65" spans="1:9" s="382" customFormat="1" ht="21" customHeight="1" x14ac:dyDescent="0.2">
      <c r="A65" s="383" t="s">
        <v>13</v>
      </c>
      <c r="B65" s="384">
        <v>7</v>
      </c>
      <c r="C65" s="312"/>
      <c r="D65" s="286"/>
      <c r="E65" s="237"/>
      <c r="F65" s="472">
        <f t="shared" si="4"/>
        <v>0</v>
      </c>
      <c r="G65" s="237"/>
      <c r="H65" s="194"/>
      <c r="I65" s="476">
        <f t="shared" si="5"/>
        <v>0</v>
      </c>
    </row>
    <row r="66" spans="1:9" s="382" customFormat="1" ht="21" customHeight="1" x14ac:dyDescent="0.2">
      <c r="A66" s="383" t="s">
        <v>15</v>
      </c>
      <c r="B66" s="384">
        <v>8</v>
      </c>
      <c r="C66" s="312"/>
      <c r="D66" s="286"/>
      <c r="E66" s="237"/>
      <c r="F66" s="472">
        <f t="shared" si="4"/>
        <v>0</v>
      </c>
      <c r="G66" s="237"/>
      <c r="H66" s="194"/>
      <c r="I66" s="476">
        <f t="shared" si="5"/>
        <v>0</v>
      </c>
    </row>
    <row r="67" spans="1:9" s="382" customFormat="1" ht="21" customHeight="1" x14ac:dyDescent="0.2">
      <c r="A67" s="383" t="s">
        <v>17</v>
      </c>
      <c r="B67" s="384">
        <v>9</v>
      </c>
      <c r="C67" s="312"/>
      <c r="D67" s="286"/>
      <c r="E67" s="237"/>
      <c r="F67" s="472">
        <f t="shared" si="4"/>
        <v>0</v>
      </c>
      <c r="G67" s="237"/>
      <c r="H67" s="194"/>
      <c r="I67" s="476">
        <f t="shared" si="5"/>
        <v>0</v>
      </c>
    </row>
    <row r="68" spans="1:9" s="382" customFormat="1" ht="21" customHeight="1" x14ac:dyDescent="0.2">
      <c r="A68" s="383" t="s">
        <v>103</v>
      </c>
      <c r="B68" s="384">
        <v>10</v>
      </c>
      <c r="C68" s="312"/>
      <c r="D68" s="286"/>
      <c r="E68" s="237"/>
      <c r="F68" s="472">
        <f t="shared" si="4"/>
        <v>0</v>
      </c>
      <c r="G68" s="237"/>
      <c r="H68" s="194"/>
      <c r="I68" s="476">
        <f t="shared" si="5"/>
        <v>0</v>
      </c>
    </row>
    <row r="69" spans="1:9" s="382" customFormat="1" ht="21" customHeight="1" x14ac:dyDescent="0.2">
      <c r="A69" s="383" t="s">
        <v>19</v>
      </c>
      <c r="B69" s="384">
        <v>11</v>
      </c>
      <c r="C69" s="312"/>
      <c r="D69" s="286"/>
      <c r="E69" s="237"/>
      <c r="F69" s="472">
        <f t="shared" si="4"/>
        <v>0</v>
      </c>
      <c r="G69" s="237"/>
      <c r="H69" s="194"/>
      <c r="I69" s="476">
        <f t="shared" si="5"/>
        <v>0</v>
      </c>
    </row>
    <row r="70" spans="1:9" s="382" customFormat="1" ht="21" customHeight="1" x14ac:dyDescent="0.2">
      <c r="A70" s="383" t="s">
        <v>21</v>
      </c>
      <c r="B70" s="384">
        <v>12</v>
      </c>
      <c r="C70" s="312"/>
      <c r="D70" s="286"/>
      <c r="E70" s="237"/>
      <c r="F70" s="472">
        <f t="shared" si="4"/>
        <v>0</v>
      </c>
      <c r="G70" s="237"/>
      <c r="H70" s="194"/>
      <c r="I70" s="476">
        <f t="shared" si="5"/>
        <v>0</v>
      </c>
    </row>
    <row r="71" spans="1:9" s="382" customFormat="1" ht="21" customHeight="1" x14ac:dyDescent="0.2">
      <c r="A71" s="383" t="s">
        <v>100</v>
      </c>
      <c r="B71" s="384">
        <v>13</v>
      </c>
      <c r="C71" s="312"/>
      <c r="D71" s="286"/>
      <c r="E71" s="237"/>
      <c r="F71" s="472">
        <f t="shared" si="4"/>
        <v>0</v>
      </c>
      <c r="G71" s="237"/>
      <c r="H71" s="194"/>
      <c r="I71" s="476">
        <f t="shared" si="5"/>
        <v>0</v>
      </c>
    </row>
    <row r="72" spans="1:9" s="382" customFormat="1" ht="21" customHeight="1" x14ac:dyDescent="0.2">
      <c r="A72" s="383" t="s">
        <v>23</v>
      </c>
      <c r="B72" s="384">
        <v>14</v>
      </c>
      <c r="C72" s="312"/>
      <c r="D72" s="286"/>
      <c r="E72" s="237"/>
      <c r="F72" s="472">
        <f t="shared" si="4"/>
        <v>0</v>
      </c>
      <c r="G72" s="237"/>
      <c r="H72" s="194"/>
      <c r="I72" s="476">
        <f t="shared" si="5"/>
        <v>0</v>
      </c>
    </row>
    <row r="73" spans="1:9" s="382" customFormat="1" ht="21" customHeight="1" x14ac:dyDescent="0.2">
      <c r="A73" s="383" t="s">
        <v>112</v>
      </c>
      <c r="B73" s="384">
        <v>15</v>
      </c>
      <c r="C73" s="312"/>
      <c r="D73" s="286"/>
      <c r="E73" s="237"/>
      <c r="F73" s="472">
        <f t="shared" si="4"/>
        <v>0</v>
      </c>
      <c r="G73" s="237"/>
      <c r="H73" s="194"/>
      <c r="I73" s="476">
        <f t="shared" si="5"/>
        <v>0</v>
      </c>
    </row>
    <row r="74" spans="1:9" s="382" customFormat="1" ht="21" customHeight="1" x14ac:dyDescent="0.2">
      <c r="A74" s="383" t="s">
        <v>25</v>
      </c>
      <c r="B74" s="384">
        <v>16</v>
      </c>
      <c r="C74" s="312"/>
      <c r="D74" s="286"/>
      <c r="E74" s="237"/>
      <c r="F74" s="472">
        <f t="shared" si="4"/>
        <v>0</v>
      </c>
      <c r="G74" s="237"/>
      <c r="H74" s="194"/>
      <c r="I74" s="476">
        <f t="shared" si="5"/>
        <v>0</v>
      </c>
    </row>
    <row r="75" spans="1:9" s="382" customFormat="1" ht="21" customHeight="1" x14ac:dyDescent="0.2">
      <c r="A75" s="383" t="s">
        <v>101</v>
      </c>
      <c r="B75" s="384">
        <v>17</v>
      </c>
      <c r="C75" s="312"/>
      <c r="D75" s="286"/>
      <c r="E75" s="237"/>
      <c r="F75" s="472">
        <f t="shared" si="4"/>
        <v>0</v>
      </c>
      <c r="G75" s="237"/>
      <c r="H75" s="194"/>
      <c r="I75" s="476">
        <f t="shared" si="5"/>
        <v>0</v>
      </c>
    </row>
    <row r="76" spans="1:9" s="382" customFormat="1" ht="21" customHeight="1" x14ac:dyDescent="0.2">
      <c r="A76" s="383" t="s">
        <v>44</v>
      </c>
      <c r="B76" s="384">
        <v>18</v>
      </c>
      <c r="C76" s="312"/>
      <c r="D76" s="286"/>
      <c r="E76" s="237"/>
      <c r="F76" s="472">
        <f t="shared" si="4"/>
        <v>0</v>
      </c>
      <c r="G76" s="237"/>
      <c r="H76" s="194"/>
      <c r="I76" s="476">
        <f t="shared" si="5"/>
        <v>0</v>
      </c>
    </row>
    <row r="77" spans="1:9" s="382" customFormat="1" ht="21" customHeight="1" x14ac:dyDescent="0.2">
      <c r="A77" s="383" t="s">
        <v>104</v>
      </c>
      <c r="B77" s="384">
        <v>19</v>
      </c>
      <c r="C77" s="312"/>
      <c r="D77" s="286"/>
      <c r="E77" s="237"/>
      <c r="F77" s="472">
        <f t="shared" si="4"/>
        <v>0</v>
      </c>
      <c r="G77" s="237"/>
      <c r="H77" s="194"/>
      <c r="I77" s="476">
        <f t="shared" si="5"/>
        <v>0</v>
      </c>
    </row>
    <row r="78" spans="1:9" s="382" customFormat="1" ht="21" customHeight="1" x14ac:dyDescent="0.2">
      <c r="A78" s="383" t="s">
        <v>42</v>
      </c>
      <c r="B78" s="384">
        <v>20</v>
      </c>
      <c r="C78" s="312"/>
      <c r="D78" s="286"/>
      <c r="E78" s="237"/>
      <c r="F78" s="472">
        <f t="shared" si="4"/>
        <v>0</v>
      </c>
      <c r="G78" s="237"/>
      <c r="H78" s="194"/>
      <c r="I78" s="476">
        <f t="shared" si="5"/>
        <v>0</v>
      </c>
    </row>
    <row r="79" spans="1:9" s="382" customFormat="1" ht="21" customHeight="1" x14ac:dyDescent="0.2">
      <c r="A79" s="383" t="s">
        <v>98</v>
      </c>
      <c r="B79" s="384">
        <v>21</v>
      </c>
      <c r="C79" s="312"/>
      <c r="D79" s="286"/>
      <c r="E79" s="237"/>
      <c r="F79" s="472">
        <f t="shared" si="4"/>
        <v>0</v>
      </c>
      <c r="G79" s="237"/>
      <c r="H79" s="194"/>
      <c r="I79" s="476">
        <f t="shared" si="5"/>
        <v>0</v>
      </c>
    </row>
    <row r="80" spans="1:9" s="382" customFormat="1" ht="21" customHeight="1" x14ac:dyDescent="0.2">
      <c r="A80" s="383" t="s">
        <v>102</v>
      </c>
      <c r="B80" s="384">
        <v>22</v>
      </c>
      <c r="C80" s="312"/>
      <c r="D80" s="286"/>
      <c r="E80" s="237"/>
      <c r="F80" s="472">
        <f t="shared" si="4"/>
        <v>0</v>
      </c>
      <c r="G80" s="237"/>
      <c r="H80" s="194"/>
      <c r="I80" s="476">
        <f t="shared" si="5"/>
        <v>0</v>
      </c>
    </row>
    <row r="81" spans="1:13" s="382" customFormat="1" ht="21" customHeight="1" x14ac:dyDescent="0.2">
      <c r="A81" s="383" t="s">
        <v>126</v>
      </c>
      <c r="B81" s="384">
        <v>23</v>
      </c>
      <c r="C81" s="312"/>
      <c r="D81" s="286"/>
      <c r="E81" s="237"/>
      <c r="F81" s="472">
        <f t="shared" si="4"/>
        <v>0</v>
      </c>
      <c r="G81" s="237"/>
      <c r="H81" s="194"/>
      <c r="I81" s="476">
        <f t="shared" si="5"/>
        <v>0</v>
      </c>
    </row>
    <row r="82" spans="1:13" s="382" customFormat="1" ht="21" customHeight="1" thickBot="1" x14ac:dyDescent="0.3">
      <c r="A82" s="389" t="s">
        <v>276</v>
      </c>
      <c r="B82" s="201"/>
      <c r="C82" s="199"/>
      <c r="D82" s="473">
        <f>SUM(D59:D81)</f>
        <v>0</v>
      </c>
      <c r="E82" s="473">
        <f>SUM(E59:E81)</f>
        <v>0</v>
      </c>
      <c r="F82" s="473">
        <f>SUM(F59:F81)</f>
        <v>0</v>
      </c>
      <c r="G82" s="473">
        <f>SUM(G59:G81)</f>
        <v>0</v>
      </c>
      <c r="H82" s="199"/>
      <c r="I82" s="474">
        <f>SUM(I59:I81)</f>
        <v>0</v>
      </c>
    </row>
    <row r="83" spans="1:13" ht="36.950000000000003" customHeight="1" thickBot="1" x14ac:dyDescent="0.3">
      <c r="A83" s="375" t="s">
        <v>365</v>
      </c>
      <c r="B83" s="196"/>
      <c r="C83" s="196"/>
      <c r="D83" s="196"/>
      <c r="E83" s="196"/>
      <c r="F83" s="196"/>
      <c r="G83" s="197"/>
      <c r="H83" s="197"/>
      <c r="I83" s="198"/>
    </row>
    <row r="84" spans="1:13" s="382" customFormat="1" ht="63" customHeight="1" thickBot="1" x14ac:dyDescent="0.25">
      <c r="A84" s="386" t="s">
        <v>273</v>
      </c>
      <c r="B84" s="377" t="s">
        <v>164</v>
      </c>
      <c r="C84" s="387" t="s">
        <v>337</v>
      </c>
      <c r="D84" s="388" t="s">
        <v>366</v>
      </c>
      <c r="E84" s="388" t="s">
        <v>367</v>
      </c>
      <c r="F84" s="388" t="s">
        <v>368</v>
      </c>
      <c r="G84" s="379" t="s">
        <v>204</v>
      </c>
      <c r="H84" s="379" t="s">
        <v>182</v>
      </c>
      <c r="I84" s="381" t="s">
        <v>369</v>
      </c>
    </row>
    <row r="85" spans="1:13" s="382" customFormat="1" ht="21" customHeight="1" x14ac:dyDescent="0.2">
      <c r="A85" s="383" t="s">
        <v>7</v>
      </c>
      <c r="B85" s="384">
        <v>1</v>
      </c>
      <c r="C85" s="312"/>
      <c r="D85" s="285"/>
      <c r="E85" s="235"/>
      <c r="F85" s="471">
        <f t="shared" ref="F85:F107" si="6">SUM(D85+E85)</f>
        <v>0</v>
      </c>
      <c r="G85" s="236"/>
      <c r="H85" s="194"/>
      <c r="I85" s="475">
        <f>F85-G85</f>
        <v>0</v>
      </c>
    </row>
    <row r="86" spans="1:13" s="382" customFormat="1" ht="21" customHeight="1" x14ac:dyDescent="0.2">
      <c r="A86" s="383" t="s">
        <v>9</v>
      </c>
      <c r="B86" s="384">
        <v>2</v>
      </c>
      <c r="C86" s="312"/>
      <c r="D86" s="286"/>
      <c r="E86" s="237"/>
      <c r="F86" s="472">
        <f t="shared" si="6"/>
        <v>0</v>
      </c>
      <c r="G86" s="237"/>
      <c r="H86" s="194"/>
      <c r="I86" s="476">
        <f t="shared" ref="I86:I107" si="7">F86-G86</f>
        <v>0</v>
      </c>
    </row>
    <row r="87" spans="1:13" s="382" customFormat="1" ht="21" customHeight="1" x14ac:dyDescent="0.2">
      <c r="A87" s="383" t="s">
        <v>209</v>
      </c>
      <c r="B87" s="384">
        <v>3</v>
      </c>
      <c r="C87" s="312"/>
      <c r="D87" s="286"/>
      <c r="E87" s="237"/>
      <c r="F87" s="472">
        <f t="shared" si="6"/>
        <v>0</v>
      </c>
      <c r="G87" s="237"/>
      <c r="H87" s="194"/>
      <c r="I87" s="476">
        <f t="shared" si="7"/>
        <v>0</v>
      </c>
    </row>
    <row r="88" spans="1:13" s="382" customFormat="1" ht="21" customHeight="1" x14ac:dyDescent="0.2">
      <c r="A88" s="383" t="s">
        <v>309</v>
      </c>
      <c r="B88" s="384">
        <v>4</v>
      </c>
      <c r="C88" s="312"/>
      <c r="D88" s="286"/>
      <c r="E88" s="237"/>
      <c r="F88" s="472">
        <f t="shared" si="6"/>
        <v>0</v>
      </c>
      <c r="G88" s="237"/>
      <c r="H88" s="194"/>
      <c r="I88" s="476">
        <f t="shared" si="7"/>
        <v>0</v>
      </c>
    </row>
    <row r="89" spans="1:13" s="382" customFormat="1" ht="21" customHeight="1" x14ac:dyDescent="0.2">
      <c r="A89" s="383" t="s">
        <v>210</v>
      </c>
      <c r="B89" s="384">
        <v>5</v>
      </c>
      <c r="C89" s="312"/>
      <c r="D89" s="286"/>
      <c r="E89" s="237"/>
      <c r="F89" s="472">
        <f t="shared" si="6"/>
        <v>0</v>
      </c>
      <c r="G89" s="237"/>
      <c r="H89" s="194"/>
      <c r="I89" s="476">
        <f t="shared" si="7"/>
        <v>0</v>
      </c>
    </row>
    <row r="90" spans="1:13" s="382" customFormat="1" ht="21" customHeight="1" x14ac:dyDescent="0.2">
      <c r="A90" s="383" t="s">
        <v>160</v>
      </c>
      <c r="B90" s="384">
        <v>6</v>
      </c>
      <c r="C90" s="312"/>
      <c r="D90" s="286"/>
      <c r="E90" s="237"/>
      <c r="F90" s="472">
        <f t="shared" si="6"/>
        <v>0</v>
      </c>
      <c r="G90" s="237"/>
      <c r="H90" s="194"/>
      <c r="I90" s="476">
        <f t="shared" si="7"/>
        <v>0</v>
      </c>
    </row>
    <row r="91" spans="1:13" s="382" customFormat="1" ht="21" customHeight="1" x14ac:dyDescent="0.2">
      <c r="A91" s="383" t="s">
        <v>13</v>
      </c>
      <c r="B91" s="384">
        <v>7</v>
      </c>
      <c r="C91" s="312"/>
      <c r="D91" s="286"/>
      <c r="E91" s="237"/>
      <c r="F91" s="472">
        <f t="shared" si="6"/>
        <v>0</v>
      </c>
      <c r="G91" s="237"/>
      <c r="H91" s="194"/>
      <c r="I91" s="476">
        <f t="shared" si="7"/>
        <v>0</v>
      </c>
    </row>
    <row r="92" spans="1:13" s="382" customFormat="1" ht="21" customHeight="1" x14ac:dyDescent="0.2">
      <c r="A92" s="383" t="s">
        <v>15</v>
      </c>
      <c r="B92" s="384">
        <v>8</v>
      </c>
      <c r="C92" s="312"/>
      <c r="D92" s="286"/>
      <c r="E92" s="237"/>
      <c r="F92" s="472">
        <f t="shared" si="6"/>
        <v>0</v>
      </c>
      <c r="G92" s="237"/>
      <c r="H92" s="194"/>
      <c r="I92" s="476">
        <f t="shared" si="7"/>
        <v>0</v>
      </c>
    </row>
    <row r="93" spans="1:13" s="382" customFormat="1" ht="21" customHeight="1" x14ac:dyDescent="0.2">
      <c r="A93" s="383" t="s">
        <v>17</v>
      </c>
      <c r="B93" s="384">
        <v>9</v>
      </c>
      <c r="C93" s="312"/>
      <c r="D93" s="286"/>
      <c r="E93" s="237"/>
      <c r="F93" s="472">
        <f t="shared" si="6"/>
        <v>0</v>
      </c>
      <c r="G93" s="237"/>
      <c r="H93" s="194"/>
      <c r="I93" s="476">
        <f t="shared" si="7"/>
        <v>0</v>
      </c>
    </row>
    <row r="94" spans="1:13" s="382" customFormat="1" ht="21" customHeight="1" x14ac:dyDescent="0.2">
      <c r="A94" s="383" t="s">
        <v>103</v>
      </c>
      <c r="B94" s="384">
        <v>10</v>
      </c>
      <c r="C94" s="312"/>
      <c r="D94" s="286"/>
      <c r="E94" s="237"/>
      <c r="F94" s="472">
        <f t="shared" si="6"/>
        <v>0</v>
      </c>
      <c r="G94" s="237"/>
      <c r="H94" s="194"/>
      <c r="I94" s="476">
        <f t="shared" si="7"/>
        <v>0</v>
      </c>
    </row>
    <row r="95" spans="1:13" s="382" customFormat="1" ht="21" customHeight="1" x14ac:dyDescent="0.2">
      <c r="A95" s="383" t="s">
        <v>19</v>
      </c>
      <c r="B95" s="384">
        <v>11</v>
      </c>
      <c r="C95" s="312"/>
      <c r="D95" s="286"/>
      <c r="E95" s="237"/>
      <c r="F95" s="472">
        <f t="shared" si="6"/>
        <v>0</v>
      </c>
      <c r="G95" s="237"/>
      <c r="H95" s="194"/>
      <c r="I95" s="476">
        <f t="shared" si="7"/>
        <v>0</v>
      </c>
    </row>
    <row r="96" spans="1:13" s="382" customFormat="1" ht="21" customHeight="1" x14ac:dyDescent="0.2">
      <c r="A96" s="383" t="s">
        <v>21</v>
      </c>
      <c r="B96" s="384">
        <v>12</v>
      </c>
      <c r="C96" s="312"/>
      <c r="D96" s="286"/>
      <c r="E96" s="237"/>
      <c r="F96" s="472">
        <f t="shared" si="6"/>
        <v>0</v>
      </c>
      <c r="G96" s="237"/>
      <c r="H96" s="194"/>
      <c r="I96" s="476">
        <f t="shared" si="7"/>
        <v>0</v>
      </c>
      <c r="M96" s="478"/>
    </row>
    <row r="97" spans="1:9" s="382" customFormat="1" ht="21" customHeight="1" x14ac:dyDescent="0.2">
      <c r="A97" s="383" t="s">
        <v>100</v>
      </c>
      <c r="B97" s="384">
        <v>13</v>
      </c>
      <c r="C97" s="312"/>
      <c r="D97" s="286"/>
      <c r="E97" s="237"/>
      <c r="F97" s="472">
        <f t="shared" si="6"/>
        <v>0</v>
      </c>
      <c r="G97" s="237"/>
      <c r="H97" s="194"/>
      <c r="I97" s="476">
        <f t="shared" si="7"/>
        <v>0</v>
      </c>
    </row>
    <row r="98" spans="1:9" s="382" customFormat="1" ht="21" customHeight="1" x14ac:dyDescent="0.2">
      <c r="A98" s="383" t="s">
        <v>23</v>
      </c>
      <c r="B98" s="384">
        <v>14</v>
      </c>
      <c r="C98" s="312"/>
      <c r="D98" s="286"/>
      <c r="E98" s="237"/>
      <c r="F98" s="472">
        <f t="shared" si="6"/>
        <v>0</v>
      </c>
      <c r="G98" s="237"/>
      <c r="H98" s="194"/>
      <c r="I98" s="476">
        <f t="shared" si="7"/>
        <v>0</v>
      </c>
    </row>
    <row r="99" spans="1:9" s="382" customFormat="1" ht="21" customHeight="1" x14ac:dyDescent="0.2">
      <c r="A99" s="383" t="s">
        <v>112</v>
      </c>
      <c r="B99" s="384">
        <v>15</v>
      </c>
      <c r="C99" s="312"/>
      <c r="D99" s="286"/>
      <c r="E99" s="237"/>
      <c r="F99" s="472">
        <f t="shared" si="6"/>
        <v>0</v>
      </c>
      <c r="G99" s="237"/>
      <c r="H99" s="194"/>
      <c r="I99" s="476">
        <f t="shared" si="7"/>
        <v>0</v>
      </c>
    </row>
    <row r="100" spans="1:9" s="382" customFormat="1" ht="21" customHeight="1" x14ac:dyDescent="0.2">
      <c r="A100" s="383" t="s">
        <v>25</v>
      </c>
      <c r="B100" s="384">
        <v>16</v>
      </c>
      <c r="C100" s="312"/>
      <c r="D100" s="286"/>
      <c r="E100" s="237"/>
      <c r="F100" s="472">
        <f t="shared" si="6"/>
        <v>0</v>
      </c>
      <c r="G100" s="237"/>
      <c r="H100" s="194"/>
      <c r="I100" s="476">
        <f t="shared" si="7"/>
        <v>0</v>
      </c>
    </row>
    <row r="101" spans="1:9" s="382" customFormat="1" ht="21" customHeight="1" x14ac:dyDescent="0.2">
      <c r="A101" s="383" t="s">
        <v>101</v>
      </c>
      <c r="B101" s="384">
        <v>17</v>
      </c>
      <c r="C101" s="312"/>
      <c r="D101" s="286"/>
      <c r="E101" s="237"/>
      <c r="F101" s="472">
        <f t="shared" si="6"/>
        <v>0</v>
      </c>
      <c r="G101" s="237"/>
      <c r="H101" s="194"/>
      <c r="I101" s="476">
        <f t="shared" si="7"/>
        <v>0</v>
      </c>
    </row>
    <row r="102" spans="1:9" s="382" customFormat="1" ht="21" customHeight="1" x14ac:dyDescent="0.2">
      <c r="A102" s="383" t="s">
        <v>44</v>
      </c>
      <c r="B102" s="384">
        <v>18</v>
      </c>
      <c r="C102" s="312"/>
      <c r="D102" s="286"/>
      <c r="E102" s="237"/>
      <c r="F102" s="472">
        <f t="shared" si="6"/>
        <v>0</v>
      </c>
      <c r="G102" s="237"/>
      <c r="H102" s="194"/>
      <c r="I102" s="476">
        <f t="shared" si="7"/>
        <v>0</v>
      </c>
    </row>
    <row r="103" spans="1:9" s="382" customFormat="1" ht="21" customHeight="1" x14ac:dyDescent="0.2">
      <c r="A103" s="383" t="s">
        <v>104</v>
      </c>
      <c r="B103" s="384">
        <v>19</v>
      </c>
      <c r="C103" s="312"/>
      <c r="D103" s="286"/>
      <c r="E103" s="237"/>
      <c r="F103" s="472">
        <f t="shared" si="6"/>
        <v>0</v>
      </c>
      <c r="G103" s="237"/>
      <c r="H103" s="194"/>
      <c r="I103" s="476">
        <f t="shared" si="7"/>
        <v>0</v>
      </c>
    </row>
    <row r="104" spans="1:9" s="382" customFormat="1" ht="21" customHeight="1" x14ac:dyDescent="0.2">
      <c r="A104" s="383" t="s">
        <v>42</v>
      </c>
      <c r="B104" s="384">
        <v>20</v>
      </c>
      <c r="C104" s="312"/>
      <c r="D104" s="286"/>
      <c r="E104" s="237"/>
      <c r="F104" s="472">
        <f t="shared" si="6"/>
        <v>0</v>
      </c>
      <c r="G104" s="237"/>
      <c r="H104" s="194"/>
      <c r="I104" s="476">
        <f t="shared" si="7"/>
        <v>0</v>
      </c>
    </row>
    <row r="105" spans="1:9" s="382" customFormat="1" ht="21" customHeight="1" x14ac:dyDescent="0.2">
      <c r="A105" s="383" t="s">
        <v>98</v>
      </c>
      <c r="B105" s="384">
        <v>21</v>
      </c>
      <c r="C105" s="312"/>
      <c r="D105" s="286"/>
      <c r="E105" s="237"/>
      <c r="F105" s="472">
        <f t="shared" si="6"/>
        <v>0</v>
      </c>
      <c r="G105" s="237"/>
      <c r="H105" s="194"/>
      <c r="I105" s="476">
        <f t="shared" si="7"/>
        <v>0</v>
      </c>
    </row>
    <row r="106" spans="1:9" s="382" customFormat="1" ht="21" customHeight="1" x14ac:dyDescent="0.2">
      <c r="A106" s="383" t="s">
        <v>102</v>
      </c>
      <c r="B106" s="384">
        <v>22</v>
      </c>
      <c r="C106" s="312"/>
      <c r="D106" s="286"/>
      <c r="E106" s="237"/>
      <c r="F106" s="472">
        <f t="shared" si="6"/>
        <v>0</v>
      </c>
      <c r="G106" s="237"/>
      <c r="H106" s="194"/>
      <c r="I106" s="476">
        <f t="shared" si="7"/>
        <v>0</v>
      </c>
    </row>
    <row r="107" spans="1:9" s="382" customFormat="1" ht="21" customHeight="1" x14ac:dyDescent="0.2">
      <c r="A107" s="383" t="s">
        <v>126</v>
      </c>
      <c r="B107" s="384">
        <v>23</v>
      </c>
      <c r="C107" s="312"/>
      <c r="D107" s="286"/>
      <c r="E107" s="237"/>
      <c r="F107" s="472">
        <f t="shared" si="6"/>
        <v>0</v>
      </c>
      <c r="G107" s="237"/>
      <c r="H107" s="194"/>
      <c r="I107" s="476">
        <f t="shared" si="7"/>
        <v>0</v>
      </c>
    </row>
    <row r="108" spans="1:9" s="382" customFormat="1" ht="21" customHeight="1" thickBot="1" x14ac:dyDescent="0.3">
      <c r="A108" s="389" t="s">
        <v>275</v>
      </c>
      <c r="B108" s="201"/>
      <c r="C108" s="199"/>
      <c r="D108" s="473">
        <f>SUM(D85:D107)</f>
        <v>0</v>
      </c>
      <c r="E108" s="473">
        <f>SUM(E85:E107)</f>
        <v>0</v>
      </c>
      <c r="F108" s="473">
        <f>SUM(F85:F107)</f>
        <v>0</v>
      </c>
      <c r="G108" s="473">
        <f>SUM(G85:G107)</f>
        <v>0</v>
      </c>
      <c r="H108" s="199"/>
      <c r="I108" s="474">
        <f>SUM(I85:I107)</f>
        <v>0</v>
      </c>
    </row>
    <row r="109" spans="1:9" ht="36.950000000000003" customHeight="1" thickBot="1" x14ac:dyDescent="0.3">
      <c r="A109" s="375" t="s">
        <v>284</v>
      </c>
      <c r="B109" s="196"/>
      <c r="C109" s="196"/>
      <c r="D109" s="196"/>
      <c r="E109" s="196"/>
      <c r="F109" s="196"/>
      <c r="G109" s="197"/>
      <c r="H109" s="197"/>
      <c r="I109" s="198"/>
    </row>
    <row r="110" spans="1:9" ht="62.45" customHeight="1" thickBot="1" x14ac:dyDescent="0.25">
      <c r="A110" s="390" t="s">
        <v>1</v>
      </c>
      <c r="B110" s="377" t="s">
        <v>164</v>
      </c>
      <c r="C110" s="387" t="s">
        <v>339</v>
      </c>
      <c r="D110" s="377" t="s">
        <v>326</v>
      </c>
      <c r="E110" s="377" t="s">
        <v>327</v>
      </c>
      <c r="F110" s="377" t="s">
        <v>328</v>
      </c>
      <c r="G110" s="391" t="s">
        <v>204</v>
      </c>
      <c r="H110" s="200"/>
      <c r="I110" s="392" t="s">
        <v>329</v>
      </c>
    </row>
    <row r="111" spans="1:9" ht="21" customHeight="1" thickBot="1" x14ac:dyDescent="0.25">
      <c r="A111" s="393" t="s">
        <v>7</v>
      </c>
      <c r="B111" s="384">
        <v>1</v>
      </c>
      <c r="C111" s="481">
        <f t="shared" ref="C111:C133" si="8">C7+C33+C59+C85</f>
        <v>0</v>
      </c>
      <c r="D111" s="482">
        <f t="shared" ref="D111:E133" si="9">D7+D33+D59+D85</f>
        <v>0</v>
      </c>
      <c r="E111" s="483">
        <f t="shared" si="9"/>
        <v>0</v>
      </c>
      <c r="F111" s="483">
        <f>SUM(D111:E111)</f>
        <v>0</v>
      </c>
      <c r="G111" s="483">
        <f t="shared" ref="G111:G133" si="10">G7+G33+G59+G85</f>
        <v>0</v>
      </c>
      <c r="H111" s="238"/>
      <c r="I111" s="484">
        <f>F111-G111</f>
        <v>0</v>
      </c>
    </row>
    <row r="112" spans="1:9" ht="21" customHeight="1" thickBot="1" x14ac:dyDescent="0.25">
      <c r="A112" s="393" t="s">
        <v>9</v>
      </c>
      <c r="B112" s="384">
        <v>2</v>
      </c>
      <c r="C112" s="481">
        <f t="shared" si="8"/>
        <v>0</v>
      </c>
      <c r="D112" s="485">
        <f t="shared" si="9"/>
        <v>0</v>
      </c>
      <c r="E112" s="486">
        <f t="shared" si="9"/>
        <v>0</v>
      </c>
      <c r="F112" s="486">
        <f t="shared" ref="F112:F133" si="11">SUM(D112:E112)</f>
        <v>0</v>
      </c>
      <c r="G112" s="486">
        <f t="shared" si="10"/>
        <v>0</v>
      </c>
      <c r="H112" s="238"/>
      <c r="I112" s="487">
        <f t="shared" ref="I112:I133" si="12">F112-G112</f>
        <v>0</v>
      </c>
    </row>
    <row r="113" spans="1:9" ht="21" customHeight="1" thickBot="1" x14ac:dyDescent="0.25">
      <c r="A113" s="393" t="s">
        <v>228</v>
      </c>
      <c r="B113" s="384">
        <v>3</v>
      </c>
      <c r="C113" s="481">
        <f t="shared" si="8"/>
        <v>0</v>
      </c>
      <c r="D113" s="485">
        <f t="shared" si="9"/>
        <v>0</v>
      </c>
      <c r="E113" s="486">
        <f t="shared" si="9"/>
        <v>0</v>
      </c>
      <c r="F113" s="486">
        <f t="shared" ref="F113" si="13">SUM(D113:E113)</f>
        <v>0</v>
      </c>
      <c r="G113" s="486">
        <f t="shared" si="10"/>
        <v>0</v>
      </c>
      <c r="H113" s="238"/>
      <c r="I113" s="487">
        <f t="shared" ref="I113" si="14">F113-G113</f>
        <v>0</v>
      </c>
    </row>
    <row r="114" spans="1:9" ht="21" customHeight="1" thickBot="1" x14ac:dyDescent="0.25">
      <c r="A114" s="393" t="s">
        <v>309</v>
      </c>
      <c r="B114" s="384">
        <v>4</v>
      </c>
      <c r="C114" s="481">
        <f t="shared" si="8"/>
        <v>0</v>
      </c>
      <c r="D114" s="485">
        <f t="shared" si="9"/>
        <v>0</v>
      </c>
      <c r="E114" s="486">
        <f t="shared" si="9"/>
        <v>0</v>
      </c>
      <c r="F114" s="486">
        <f t="shared" si="11"/>
        <v>0</v>
      </c>
      <c r="G114" s="486">
        <f t="shared" si="10"/>
        <v>0</v>
      </c>
      <c r="H114" s="238"/>
      <c r="I114" s="487">
        <f t="shared" si="12"/>
        <v>0</v>
      </c>
    </row>
    <row r="115" spans="1:9" ht="21" customHeight="1" thickBot="1" x14ac:dyDescent="0.25">
      <c r="A115" s="393" t="s">
        <v>229</v>
      </c>
      <c r="B115" s="384">
        <v>5</v>
      </c>
      <c r="C115" s="481">
        <f t="shared" si="8"/>
        <v>0</v>
      </c>
      <c r="D115" s="485">
        <f t="shared" si="9"/>
        <v>0</v>
      </c>
      <c r="E115" s="486">
        <f t="shared" si="9"/>
        <v>0</v>
      </c>
      <c r="F115" s="486">
        <f t="shared" ref="F115" si="15">SUM(D115:E115)</f>
        <v>0</v>
      </c>
      <c r="G115" s="486">
        <f t="shared" si="10"/>
        <v>0</v>
      </c>
      <c r="H115" s="238"/>
      <c r="I115" s="487">
        <f t="shared" ref="I115" si="16">F115-G115</f>
        <v>0</v>
      </c>
    </row>
    <row r="116" spans="1:9" ht="21" customHeight="1" thickBot="1" x14ac:dyDescent="0.25">
      <c r="A116" s="393" t="s">
        <v>160</v>
      </c>
      <c r="B116" s="384">
        <v>6</v>
      </c>
      <c r="C116" s="481">
        <f t="shared" si="8"/>
        <v>0</v>
      </c>
      <c r="D116" s="485">
        <f t="shared" si="9"/>
        <v>0</v>
      </c>
      <c r="E116" s="486">
        <f t="shared" si="9"/>
        <v>0</v>
      </c>
      <c r="F116" s="486">
        <f t="shared" si="11"/>
        <v>0</v>
      </c>
      <c r="G116" s="486">
        <f t="shared" si="10"/>
        <v>0</v>
      </c>
      <c r="H116" s="238"/>
      <c r="I116" s="487">
        <f t="shared" si="12"/>
        <v>0</v>
      </c>
    </row>
    <row r="117" spans="1:9" ht="21" customHeight="1" thickBot="1" x14ac:dyDescent="0.25">
      <c r="A117" s="393" t="s">
        <v>13</v>
      </c>
      <c r="B117" s="384">
        <v>7</v>
      </c>
      <c r="C117" s="481">
        <f t="shared" si="8"/>
        <v>0</v>
      </c>
      <c r="D117" s="485">
        <f t="shared" si="9"/>
        <v>0</v>
      </c>
      <c r="E117" s="486">
        <f t="shared" si="9"/>
        <v>0</v>
      </c>
      <c r="F117" s="486">
        <f t="shared" si="11"/>
        <v>0</v>
      </c>
      <c r="G117" s="486">
        <f t="shared" si="10"/>
        <v>0</v>
      </c>
      <c r="H117" s="238"/>
      <c r="I117" s="487">
        <f t="shared" si="12"/>
        <v>0</v>
      </c>
    </row>
    <row r="118" spans="1:9" ht="21" customHeight="1" thickBot="1" x14ac:dyDescent="0.25">
      <c r="A118" s="393" t="s">
        <v>15</v>
      </c>
      <c r="B118" s="384">
        <v>8</v>
      </c>
      <c r="C118" s="481">
        <f t="shared" si="8"/>
        <v>0</v>
      </c>
      <c r="D118" s="485">
        <f t="shared" si="9"/>
        <v>0</v>
      </c>
      <c r="E118" s="486">
        <f t="shared" si="9"/>
        <v>0</v>
      </c>
      <c r="F118" s="486">
        <f t="shared" si="11"/>
        <v>0</v>
      </c>
      <c r="G118" s="486">
        <f t="shared" si="10"/>
        <v>0</v>
      </c>
      <c r="H118" s="238"/>
      <c r="I118" s="487">
        <f t="shared" si="12"/>
        <v>0</v>
      </c>
    </row>
    <row r="119" spans="1:9" ht="21" customHeight="1" thickBot="1" x14ac:dyDescent="0.25">
      <c r="A119" s="393" t="s">
        <v>17</v>
      </c>
      <c r="B119" s="384">
        <v>9</v>
      </c>
      <c r="C119" s="481">
        <f t="shared" si="8"/>
        <v>0</v>
      </c>
      <c r="D119" s="485">
        <f t="shared" si="9"/>
        <v>0</v>
      </c>
      <c r="E119" s="486">
        <f t="shared" si="9"/>
        <v>0</v>
      </c>
      <c r="F119" s="486">
        <f t="shared" si="11"/>
        <v>0</v>
      </c>
      <c r="G119" s="486">
        <f t="shared" si="10"/>
        <v>0</v>
      </c>
      <c r="H119" s="238"/>
      <c r="I119" s="487">
        <f t="shared" si="12"/>
        <v>0</v>
      </c>
    </row>
    <row r="120" spans="1:9" ht="21" customHeight="1" thickBot="1" x14ac:dyDescent="0.25">
      <c r="A120" s="393" t="s">
        <v>103</v>
      </c>
      <c r="B120" s="384">
        <v>10</v>
      </c>
      <c r="C120" s="481">
        <f t="shared" si="8"/>
        <v>0</v>
      </c>
      <c r="D120" s="485">
        <f t="shared" si="9"/>
        <v>0</v>
      </c>
      <c r="E120" s="486">
        <f t="shared" si="9"/>
        <v>0</v>
      </c>
      <c r="F120" s="486">
        <f t="shared" si="11"/>
        <v>0</v>
      </c>
      <c r="G120" s="486">
        <f t="shared" si="10"/>
        <v>0</v>
      </c>
      <c r="H120" s="238"/>
      <c r="I120" s="487">
        <f t="shared" si="12"/>
        <v>0</v>
      </c>
    </row>
    <row r="121" spans="1:9" ht="21" customHeight="1" thickBot="1" x14ac:dyDescent="0.25">
      <c r="A121" s="393" t="s">
        <v>19</v>
      </c>
      <c r="B121" s="384">
        <v>11</v>
      </c>
      <c r="C121" s="481">
        <f t="shared" si="8"/>
        <v>0</v>
      </c>
      <c r="D121" s="485">
        <f t="shared" si="9"/>
        <v>0</v>
      </c>
      <c r="E121" s="486">
        <f t="shared" si="9"/>
        <v>0</v>
      </c>
      <c r="F121" s="486">
        <f t="shared" si="11"/>
        <v>0</v>
      </c>
      <c r="G121" s="486">
        <f t="shared" si="10"/>
        <v>0</v>
      </c>
      <c r="H121" s="238"/>
      <c r="I121" s="487">
        <f t="shared" si="12"/>
        <v>0</v>
      </c>
    </row>
    <row r="122" spans="1:9" ht="21" customHeight="1" thickBot="1" x14ac:dyDescent="0.25">
      <c r="A122" s="393" t="s">
        <v>21</v>
      </c>
      <c r="B122" s="384">
        <v>12</v>
      </c>
      <c r="C122" s="481">
        <f t="shared" si="8"/>
        <v>0</v>
      </c>
      <c r="D122" s="485">
        <f t="shared" si="9"/>
        <v>0</v>
      </c>
      <c r="E122" s="486">
        <f t="shared" si="9"/>
        <v>0</v>
      </c>
      <c r="F122" s="486">
        <f t="shared" si="11"/>
        <v>0</v>
      </c>
      <c r="G122" s="486">
        <f t="shared" si="10"/>
        <v>0</v>
      </c>
      <c r="H122" s="238"/>
      <c r="I122" s="487">
        <f t="shared" si="12"/>
        <v>0</v>
      </c>
    </row>
    <row r="123" spans="1:9" ht="21" customHeight="1" thickBot="1" x14ac:dyDescent="0.25">
      <c r="A123" s="393" t="s">
        <v>100</v>
      </c>
      <c r="B123" s="384">
        <v>13</v>
      </c>
      <c r="C123" s="481">
        <f t="shared" si="8"/>
        <v>0</v>
      </c>
      <c r="D123" s="485">
        <f t="shared" si="9"/>
        <v>0</v>
      </c>
      <c r="E123" s="486">
        <f t="shared" si="9"/>
        <v>0</v>
      </c>
      <c r="F123" s="486">
        <f t="shared" si="11"/>
        <v>0</v>
      </c>
      <c r="G123" s="486">
        <f t="shared" si="10"/>
        <v>0</v>
      </c>
      <c r="H123" s="238"/>
      <c r="I123" s="487">
        <f t="shared" si="12"/>
        <v>0</v>
      </c>
    </row>
    <row r="124" spans="1:9" ht="21" customHeight="1" thickBot="1" x14ac:dyDescent="0.25">
      <c r="A124" s="393" t="s">
        <v>23</v>
      </c>
      <c r="B124" s="384">
        <v>14</v>
      </c>
      <c r="C124" s="481">
        <f t="shared" si="8"/>
        <v>0</v>
      </c>
      <c r="D124" s="485">
        <f t="shared" si="9"/>
        <v>0</v>
      </c>
      <c r="E124" s="486">
        <f t="shared" si="9"/>
        <v>0</v>
      </c>
      <c r="F124" s="486">
        <f t="shared" si="11"/>
        <v>0</v>
      </c>
      <c r="G124" s="486">
        <f t="shared" si="10"/>
        <v>0</v>
      </c>
      <c r="H124" s="238"/>
      <c r="I124" s="487">
        <f t="shared" si="12"/>
        <v>0</v>
      </c>
    </row>
    <row r="125" spans="1:9" ht="21" customHeight="1" thickBot="1" x14ac:dyDescent="0.25">
      <c r="A125" s="393" t="s">
        <v>112</v>
      </c>
      <c r="B125" s="384">
        <v>15</v>
      </c>
      <c r="C125" s="481">
        <f t="shared" si="8"/>
        <v>0</v>
      </c>
      <c r="D125" s="485">
        <f t="shared" si="9"/>
        <v>0</v>
      </c>
      <c r="E125" s="486">
        <f t="shared" si="9"/>
        <v>0</v>
      </c>
      <c r="F125" s="486">
        <f t="shared" si="11"/>
        <v>0</v>
      </c>
      <c r="G125" s="486">
        <f t="shared" si="10"/>
        <v>0</v>
      </c>
      <c r="H125" s="238"/>
      <c r="I125" s="487">
        <f t="shared" si="12"/>
        <v>0</v>
      </c>
    </row>
    <row r="126" spans="1:9" ht="21" customHeight="1" thickBot="1" x14ac:dyDescent="0.25">
      <c r="A126" s="393" t="s">
        <v>25</v>
      </c>
      <c r="B126" s="384">
        <v>16</v>
      </c>
      <c r="C126" s="481">
        <f t="shared" si="8"/>
        <v>0</v>
      </c>
      <c r="D126" s="485">
        <f t="shared" si="9"/>
        <v>0</v>
      </c>
      <c r="E126" s="486">
        <f t="shared" si="9"/>
        <v>0</v>
      </c>
      <c r="F126" s="486">
        <f t="shared" si="11"/>
        <v>0</v>
      </c>
      <c r="G126" s="486">
        <f t="shared" si="10"/>
        <v>0</v>
      </c>
      <c r="H126" s="238"/>
      <c r="I126" s="487">
        <f t="shared" si="12"/>
        <v>0</v>
      </c>
    </row>
    <row r="127" spans="1:9" ht="21" customHeight="1" thickBot="1" x14ac:dyDescent="0.25">
      <c r="A127" s="393" t="s">
        <v>101</v>
      </c>
      <c r="B127" s="384">
        <v>17</v>
      </c>
      <c r="C127" s="481">
        <f t="shared" si="8"/>
        <v>0</v>
      </c>
      <c r="D127" s="485">
        <f t="shared" si="9"/>
        <v>0</v>
      </c>
      <c r="E127" s="486">
        <f t="shared" si="9"/>
        <v>0</v>
      </c>
      <c r="F127" s="486">
        <f t="shared" si="11"/>
        <v>0</v>
      </c>
      <c r="G127" s="486">
        <f t="shared" si="10"/>
        <v>0</v>
      </c>
      <c r="H127" s="238"/>
      <c r="I127" s="487">
        <f t="shared" si="12"/>
        <v>0</v>
      </c>
    </row>
    <row r="128" spans="1:9" ht="21" customHeight="1" thickBot="1" x14ac:dyDescent="0.25">
      <c r="A128" s="383" t="s">
        <v>44</v>
      </c>
      <c r="B128" s="384">
        <v>18</v>
      </c>
      <c r="C128" s="481">
        <f t="shared" si="8"/>
        <v>0</v>
      </c>
      <c r="D128" s="485">
        <f t="shared" si="9"/>
        <v>0</v>
      </c>
      <c r="E128" s="486">
        <f t="shared" si="9"/>
        <v>0</v>
      </c>
      <c r="F128" s="486">
        <f t="shared" si="11"/>
        <v>0</v>
      </c>
      <c r="G128" s="486">
        <f t="shared" si="10"/>
        <v>0</v>
      </c>
      <c r="H128" s="238"/>
      <c r="I128" s="487">
        <f t="shared" si="12"/>
        <v>0</v>
      </c>
    </row>
    <row r="129" spans="1:9" ht="21" customHeight="1" thickBot="1" x14ac:dyDescent="0.25">
      <c r="A129" s="383" t="s">
        <v>104</v>
      </c>
      <c r="B129" s="384">
        <v>19</v>
      </c>
      <c r="C129" s="481">
        <f t="shared" si="8"/>
        <v>0</v>
      </c>
      <c r="D129" s="485">
        <f t="shared" si="9"/>
        <v>0</v>
      </c>
      <c r="E129" s="486">
        <f t="shared" si="9"/>
        <v>0</v>
      </c>
      <c r="F129" s="486">
        <f t="shared" si="11"/>
        <v>0</v>
      </c>
      <c r="G129" s="486">
        <f t="shared" si="10"/>
        <v>0</v>
      </c>
      <c r="H129" s="238"/>
      <c r="I129" s="487">
        <f t="shared" si="12"/>
        <v>0</v>
      </c>
    </row>
    <row r="130" spans="1:9" ht="21" customHeight="1" thickBot="1" x14ac:dyDescent="0.25">
      <c r="A130" s="383" t="s">
        <v>42</v>
      </c>
      <c r="B130" s="384">
        <v>20</v>
      </c>
      <c r="C130" s="481">
        <f t="shared" si="8"/>
        <v>0</v>
      </c>
      <c r="D130" s="485">
        <f t="shared" si="9"/>
        <v>0</v>
      </c>
      <c r="E130" s="486">
        <f t="shared" si="9"/>
        <v>0</v>
      </c>
      <c r="F130" s="486">
        <f t="shared" si="11"/>
        <v>0</v>
      </c>
      <c r="G130" s="486">
        <f t="shared" si="10"/>
        <v>0</v>
      </c>
      <c r="H130" s="238"/>
      <c r="I130" s="487">
        <f t="shared" si="12"/>
        <v>0</v>
      </c>
    </row>
    <row r="131" spans="1:9" ht="21" customHeight="1" thickBot="1" x14ac:dyDescent="0.25">
      <c r="A131" s="383" t="s">
        <v>98</v>
      </c>
      <c r="B131" s="384">
        <v>21</v>
      </c>
      <c r="C131" s="481">
        <f t="shared" si="8"/>
        <v>0</v>
      </c>
      <c r="D131" s="485">
        <f t="shared" si="9"/>
        <v>0</v>
      </c>
      <c r="E131" s="486">
        <f t="shared" si="9"/>
        <v>0</v>
      </c>
      <c r="F131" s="486">
        <f t="shared" si="11"/>
        <v>0</v>
      </c>
      <c r="G131" s="486">
        <f t="shared" si="10"/>
        <v>0</v>
      </c>
      <c r="H131" s="238"/>
      <c r="I131" s="487">
        <f t="shared" si="12"/>
        <v>0</v>
      </c>
    </row>
    <row r="132" spans="1:9" ht="21" customHeight="1" thickBot="1" x14ac:dyDescent="0.25">
      <c r="A132" s="383" t="s">
        <v>102</v>
      </c>
      <c r="B132" s="384">
        <v>22</v>
      </c>
      <c r="C132" s="481">
        <f t="shared" si="8"/>
        <v>0</v>
      </c>
      <c r="D132" s="485">
        <f t="shared" si="9"/>
        <v>0</v>
      </c>
      <c r="E132" s="486">
        <f t="shared" si="9"/>
        <v>0</v>
      </c>
      <c r="F132" s="486">
        <f t="shared" si="11"/>
        <v>0</v>
      </c>
      <c r="G132" s="486">
        <f t="shared" si="10"/>
        <v>0</v>
      </c>
      <c r="H132" s="238"/>
      <c r="I132" s="487">
        <f t="shared" si="12"/>
        <v>0</v>
      </c>
    </row>
    <row r="133" spans="1:9" ht="21" customHeight="1" x14ac:dyDescent="0.2">
      <c r="A133" s="383" t="s">
        <v>126</v>
      </c>
      <c r="B133" s="384">
        <v>23</v>
      </c>
      <c r="C133" s="481">
        <f t="shared" si="8"/>
        <v>0</v>
      </c>
      <c r="D133" s="485">
        <f t="shared" si="9"/>
        <v>0</v>
      </c>
      <c r="E133" s="486">
        <f t="shared" si="9"/>
        <v>0</v>
      </c>
      <c r="F133" s="486">
        <f t="shared" si="11"/>
        <v>0</v>
      </c>
      <c r="G133" s="486">
        <f t="shared" si="10"/>
        <v>0</v>
      </c>
      <c r="H133" s="238"/>
      <c r="I133" s="487">
        <f t="shared" si="12"/>
        <v>0</v>
      </c>
    </row>
    <row r="134" spans="1:9" ht="21" customHeight="1" thickBot="1" x14ac:dyDescent="0.3">
      <c r="A134" s="394" t="s">
        <v>285</v>
      </c>
      <c r="B134" s="201"/>
      <c r="C134" s="301"/>
      <c r="D134" s="479">
        <f>SUM(D111:D133)</f>
        <v>0</v>
      </c>
      <c r="E134" s="479">
        <f>SUM(E111:E133)</f>
        <v>0</v>
      </c>
      <c r="F134" s="479">
        <f>SUM(F111:F133)</f>
        <v>0</v>
      </c>
      <c r="G134" s="479">
        <f>SUM(G111:G133)</f>
        <v>0</v>
      </c>
      <c r="H134" s="239"/>
      <c r="I134" s="480">
        <f>SUM(I111:I133)</f>
        <v>0</v>
      </c>
    </row>
    <row r="135" spans="1:9" x14ac:dyDescent="0.2">
      <c r="A135" s="244" t="s">
        <v>50</v>
      </c>
      <c r="B135" s="97">
        <f>Certification!$C$7</f>
        <v>0</v>
      </c>
      <c r="C135" s="97"/>
      <c r="D135" s="97"/>
      <c r="E135" s="97"/>
      <c r="F135" s="134"/>
      <c r="G135" s="134"/>
      <c r="H135" s="134"/>
      <c r="I135" s="134"/>
    </row>
    <row r="136" spans="1:9" x14ac:dyDescent="0.2">
      <c r="A136" s="244" t="s">
        <v>53</v>
      </c>
      <c r="B136" s="98">
        <f>Certification!$G$7</f>
        <v>0</v>
      </c>
      <c r="C136" s="98"/>
      <c r="D136" s="97"/>
      <c r="E136" s="97"/>
      <c r="F136" s="134"/>
      <c r="G136" s="134"/>
      <c r="H136" s="134"/>
      <c r="I136" s="134"/>
    </row>
    <row r="137" spans="1:9" x14ac:dyDescent="0.2">
      <c r="A137" s="244" t="s">
        <v>0</v>
      </c>
      <c r="B137" s="97" t="str">
        <f>Certification!$A$5</f>
        <v>SFY 2021-22</v>
      </c>
      <c r="C137" s="97"/>
      <c r="D137" s="97"/>
      <c r="E137" s="97"/>
      <c r="F137" s="134"/>
      <c r="G137" s="134"/>
      <c r="H137" s="134"/>
      <c r="I137" s="134"/>
    </row>
  </sheetData>
  <sheetProtection algorithmName="SHA-512" hashValue="mN+yBNf9FOsNG0ElOVjZro+Lq2P6y4l8vZglcthnlCKgHraPFCE3fAEH2xHpWNQSuXjzHQy13wMPXv3+fsZSkg==" saltValue="u4NzGtJ75FWu0UtQhJAXiA==" spinCount="100000" sheet="1" objects="1" scenarios="1"/>
  <dataConsolidate/>
  <dataValidations xWindow="403" yWindow="395" count="76">
    <dataValidation allowBlank="1" showInputMessage="1" showErrorMessage="1" prompt="Enter salaries for Psychologists" sqref="D85 D59 D33 D7:D29"/>
    <dataValidation allowBlank="1" showInputMessage="1" showErrorMessage="1" prompt="Enter salaries for Social Workers" sqref="D86 D60 D34"/>
    <dataValidation allowBlank="1" showInputMessage="1" showErrorMessage="1" prompt="Enter salaries for Registered Associate Clinical Social Workers" sqref="D87 D61 D35"/>
    <dataValidation allowBlank="1" showInputMessage="1" showErrorMessage="1" prompt="Enter salaries for Counselors " sqref="D88 D62 D36"/>
    <dataValidation allowBlank="1" showInputMessage="1" showErrorMessage="1" prompt="Enter salaries for Associate Marriage and Family Therapists" sqref="D89 D63 D37"/>
    <dataValidation allowBlank="1" showInputMessage="1" showErrorMessage="1" prompt="Enter salaries for Nurses" sqref="D90 D64 D38"/>
    <dataValidation allowBlank="1" showInputMessage="1" showErrorMessage="1" prompt="Enter salaries for Licensed Vocational Nurses" sqref="D91 D65 D39"/>
    <dataValidation allowBlank="1" showInputMessage="1" showErrorMessage="1" prompt="Enter salaries for Trained Health Care Aides " sqref="D92 D66 D40"/>
    <dataValidation allowBlank="1" showInputMessage="1" showErrorMessage="1" prompt="Enter salaries for Speech-Language Pathologists" sqref="D93 D67 D41"/>
    <dataValidation allowBlank="1" showInputMessage="1" showErrorMessage="1" prompt="Enter salaries for Speech-Language Pathology Assistants" sqref="D94 D68 D42"/>
    <dataValidation allowBlank="1" showInputMessage="1" showErrorMessage="1" prompt="Enter salaries for Audiologists" sqref="D95 D69 D43"/>
    <dataValidation allowBlank="1" showInputMessage="1" showErrorMessage="1" prompt="Enter salaries for Physical Therapists" sqref="D96 D70 D44"/>
    <dataValidation allowBlank="1" showInputMessage="1" showErrorMessage="1" prompt="Enter salaries for Physical Therapy Assistants" sqref="D97 D71 D45"/>
    <dataValidation allowBlank="1" showInputMessage="1" showErrorMessage="1" prompt="Enter salaries for Occupational Therapists" sqref="D98 D72 D46"/>
    <dataValidation allowBlank="1" showInputMessage="1" showErrorMessage="1" prompt="Enter salaries for Occupational Therapist Assistants" sqref="D99"/>
    <dataValidation allowBlank="1" showInputMessage="1" showErrorMessage="1" prompt="Enter salaries for Physicians/Psychiatrists" sqref="D100 D74 D48"/>
    <dataValidation allowBlank="1" showInputMessage="1" showErrorMessage="1" prompt="Enter salaries for Physician Assistants" sqref="D101 D75 D49"/>
    <dataValidation allowBlank="1" showInputMessage="1" showErrorMessage="1" prompt="Enter salaries for Orientation and Mobility Specialists" sqref="D102 D76 D50"/>
    <dataValidation allowBlank="1" showInputMessage="1" showErrorMessage="1" prompt="Enter salaries for Optometrists " sqref="D103 D77 D51"/>
    <dataValidation allowBlank="1" showInputMessage="1" showErrorMessage="1" prompt="Enter salaries for Program Specialists" sqref="D107 D81 D55"/>
    <dataValidation allowBlank="1" showInputMessage="1" showErrorMessage="1" prompt="Enter salaries for Audiometrists" sqref="D104 D78 D52"/>
    <dataValidation allowBlank="1" showInputMessage="1" showErrorMessage="1" prompt="Enter salaries for Registered Dieticians" sqref="D105 D79 D53"/>
    <dataValidation allowBlank="1" showInputMessage="1" showErrorMessage="1" prompt="Enter salaries for Respiratory Therapists" sqref="D106 D80 D54"/>
    <dataValidation allowBlank="1" showInputMessage="1" showErrorMessage="1" prompt="Enter benefits for Program Specialists" sqref="E107 E29 E55 E81"/>
    <dataValidation allowBlank="1" showInputMessage="1" showErrorMessage="1" prompt="Enter benefits for Psychologists" sqref="E85 E59 E7 E33"/>
    <dataValidation allowBlank="1" showInputMessage="1" showErrorMessage="1" prompt="Enter benefits for Social Workers" sqref="E86 E8 E34 E60"/>
    <dataValidation allowBlank="1" showInputMessage="1" showErrorMessage="1" prompt="Enter benefits for Registered Associate Clinical Social Workers" sqref="E87 E9 E35 E61"/>
    <dataValidation allowBlank="1" showInputMessage="1" showErrorMessage="1" prompt="Enter benefits for Counselors" sqref="E88 E10 E36 E62"/>
    <dataValidation allowBlank="1" showInputMessage="1" showErrorMessage="1" prompt="Enter benefits for Associate Marriage and Family Therapists" sqref="E89 E11 E37 E63"/>
    <dataValidation allowBlank="1" showInputMessage="1" showErrorMessage="1" prompt="Enter benefits for Nurses" sqref="E90 E12 E38 E64"/>
    <dataValidation allowBlank="1" showInputMessage="1" showErrorMessage="1" prompt="Enter benefits for Licensed Vocational Nurses" sqref="E91 E13 E39 E65"/>
    <dataValidation allowBlank="1" showInputMessage="1" showErrorMessage="1" prompt="Enter benefits for Trained Health Care Aides" sqref="E92 E14 E40 E66"/>
    <dataValidation allowBlank="1" showInputMessage="1" showErrorMessage="1" prompt="Enter benefits for Speech-Language Pathologists" sqref="E93 E15 E41 E67"/>
    <dataValidation allowBlank="1" showInputMessage="1" showErrorMessage="1" prompt="Enter benefits for Speech-Language Pathology Assistants" sqref="E94 E16 E42 E68"/>
    <dataValidation allowBlank="1" showInputMessage="1" showErrorMessage="1" prompt="Enter benefits for Audiologists" sqref="E95 E17 E43 E69"/>
    <dataValidation allowBlank="1" showInputMessage="1" showErrorMessage="1" prompt="Enter benefits for Physical Therapists" sqref="E96 E18 E44 E70"/>
    <dataValidation allowBlank="1" showInputMessage="1" showErrorMessage="1" prompt="Enter benefits for Physical Therapy Assistants" sqref="E97 E19 E45 E71"/>
    <dataValidation allowBlank="1" showInputMessage="1" showErrorMessage="1" prompt="Enter benefits for Occupational Therapists" sqref="E98 E20 E46 E72"/>
    <dataValidation allowBlank="1" showInputMessage="1" showErrorMessage="1" prompt="Enter benefits for Occupational Therapy Assistants" sqref="E99 E21 E47 E73"/>
    <dataValidation allowBlank="1" showInputMessage="1" showErrorMessage="1" prompt="Enter benefits for Physicians/Psychiatrists" sqref="E100 E22 E48 E74"/>
    <dataValidation allowBlank="1" showInputMessage="1" showErrorMessage="1" prompt="Enter benefits for Physician Assistants" sqref="E101 E23 E49 E75"/>
    <dataValidation allowBlank="1" showInputMessage="1" showErrorMessage="1" prompt="Enter benefits for Orientation and Mobility Specialists" sqref="E102 E24 E50 E76"/>
    <dataValidation allowBlank="1" showInputMessage="1" showErrorMessage="1" prompt="Enter benefits for Optometrists" sqref="E103 E25 E51 E77"/>
    <dataValidation allowBlank="1" showInputMessage="1" showErrorMessage="1" prompt="Enter benefits for Audiometrists" sqref="E104 E26 E52 E78"/>
    <dataValidation allowBlank="1" showInputMessage="1" showErrorMessage="1" prompt="Enter benefits for Registered Dieticians" sqref="E105 E27 E53 E79"/>
    <dataValidation allowBlank="1" showInputMessage="1" showErrorMessage="1" prompt="Enter benefits for Respiratory Therapists" sqref="E106 E28 E54 E80"/>
    <dataValidation allowBlank="1" showInputMessage="1" showErrorMessage="1" prompt="Report any federal revenues your LEA received. LEA Medi-Cal Billing Option Program reimbursement is not considered to be federal funds on the CRCS." sqref="G85:G107 G7:G29 G33:G55 G59:G81"/>
    <dataValidation allowBlank="1" showInputMessage="1" showErrorMessage="1" prompt="Enter the revenue account number(s) where the revenues reported in Excel Column F are booked in your SACS system._x000a_" sqref="H111:H133"/>
    <dataValidation allowBlank="1" showInputMessage="1" showErrorMessage="1" prompt="Press TAB to move input areas" sqref="A1"/>
    <dataValidation allowBlank="1" showInputMessage="1" showErrorMessage="1" prompt="Enter salaries for Occupational Therapy Assistants" sqref="D73 D47"/>
    <dataValidation allowBlank="1" showInputMessage="1" showErrorMessage="1" prompt="Enter hours worked for Psychologists" sqref="C7 C33 C59 C85"/>
    <dataValidation allowBlank="1" showInputMessage="1" showErrorMessage="1" prompt="Enter hours worked for Social Workers " sqref="C8"/>
    <dataValidation allowBlank="1" showInputMessage="1" showErrorMessage="1" prompt="Enter hours for Registered Associate Clinical Social Workers" sqref="C9"/>
    <dataValidation allowBlank="1" showInputMessage="1" showErrorMessage="1" prompt="Enter hours worked for Counselors/MFTs" sqref="C10 C36 C62 C88"/>
    <dataValidation allowBlank="1" showInputMessage="1" showErrorMessage="1" prompt="Enter hours worked for Associate Marriage and Family Therapists" sqref="C11 C37 C63 C89"/>
    <dataValidation allowBlank="1" showInputMessage="1" showErrorMessage="1" prompt="Enter hours worked for Nurses" sqref="C12 C38 C64 C90"/>
    <dataValidation allowBlank="1" showInputMessage="1" showErrorMessage="1" prompt="Enter hours worked for Licensed Vocational Nurses" sqref="C13 C39 C65 C91"/>
    <dataValidation allowBlank="1" showInputMessage="1" showErrorMessage="1" prompt="Enter hours worked for Trained Health Care Aides" sqref="C14 C40 C66 C92"/>
    <dataValidation allowBlank="1" showInputMessage="1" showErrorMessage="1" prompt="Enter hours worked for Speech-Language Pathologists" sqref="C15 C41 C67 C93"/>
    <dataValidation allowBlank="1" showInputMessage="1" showErrorMessage="1" prompt="Enter hours worked for Speech-Language Pathology Assistants" sqref="C16 C42 C68 C94"/>
    <dataValidation allowBlank="1" showInputMessage="1" showErrorMessage="1" prompt="Enter hours worked for Audiologists" sqref="C17 C43 C69 C95"/>
    <dataValidation allowBlank="1" showInputMessage="1" showErrorMessage="1" prompt="Enter hours worked for Physical Therapists" sqref="C19 C44 C70 C96"/>
    <dataValidation allowBlank="1" showInputMessage="1" showErrorMessage="1" prompt="Enter hours worked for Occupational Therapists" sqref="C20 C46 C72 C98"/>
    <dataValidation allowBlank="1" showInputMessage="1" showErrorMessage="1" prompt="Enter hours worked for Occupational Therapy Assistants" sqref="C21 C47 C73 C99"/>
    <dataValidation allowBlank="1" showInputMessage="1" showErrorMessage="1" prompt="Enter hours worked for Physicians/Psychiatrists" sqref="C22 C48 C74 C100"/>
    <dataValidation allowBlank="1" showInputMessage="1" showErrorMessage="1" prompt="Enter hours worked for Physician Assistants" sqref="C23 C49 C75 C101"/>
    <dataValidation allowBlank="1" showInputMessage="1" showErrorMessage="1" prompt="Enter hours worked for Orientation and Mobility Specialists" sqref="C24 C50 C76 C102"/>
    <dataValidation allowBlank="1" showInputMessage="1" showErrorMessage="1" prompt="Enter hours worked for Optometrists" sqref="C25 C51 C77 C103"/>
    <dataValidation allowBlank="1" showInputMessage="1" showErrorMessage="1" prompt="Enter hours worked for Audiometrists" sqref="C26 C52 C78 C104"/>
    <dataValidation allowBlank="1" showInputMessage="1" showErrorMessage="1" prompt="Enter hours worked for Registered Dieticians" sqref="C27 C53 C79 C105"/>
    <dataValidation allowBlank="1" showInputMessage="1" showErrorMessage="1" prompt="Enter hours worked for Respiratory Therapists" sqref="C28 C54 C80 C106"/>
    <dataValidation allowBlank="1" showInputMessage="1" showErrorMessage="1" prompt="Enter hours worked for Program Specialists" sqref="C29 C55 C81 C107"/>
    <dataValidation allowBlank="1" showInputMessage="1" showErrorMessage="1" prompt="Enter hours worked for Social Workers" sqref="C34 C60 C86"/>
    <dataValidation allowBlank="1" showInputMessage="1" showErrorMessage="1" prompt="Enter hours worked for Registered Associate Clinical Social Workers" sqref="C35 C61 C87"/>
    <dataValidation allowBlank="1" showInputMessage="1" showErrorMessage="1" prompt="Enter hours worked for Physical Therapy Assistants" sqref="C45 C71 C97"/>
    <dataValidation allowBlank="1" showInputMessage="1" showErrorMessage="1" prompt="Enter the revenue account number(s) where the revenues reported in Excel Column G are booked in your SACS system._x000a_" sqref="H7:H29 H33:H55 H59:H81 H85:H107"/>
  </dataValidations>
  <printOptions horizontalCentered="1"/>
  <pageMargins left="0.15" right="0.15" top="0.75" bottom="0.75" header="0.3" footer="0.3"/>
  <pageSetup scale="70" orientation="landscape" r:id="rId1"/>
  <headerFooter>
    <oddFooter>&amp;L&amp;"Arial,Regular"&amp;12DHCS 6299 (11/2021)&amp;R&amp;"Arial,Regular"&amp;12Page &amp;P</oddFooter>
  </headerFooter>
  <rowBreaks count="4" manualBreakCount="4">
    <brk id="30" max="7" man="1"/>
    <brk id="56" max="7" man="1"/>
    <brk id="82" max="7" man="1"/>
    <brk id="108" max="7" man="1"/>
  </rowBreaks>
  <ignoredErrors>
    <ignoredError sqref="D111:D133 E111:E133 G111:G133" unlockedFormula="1"/>
    <ignoredError sqref="F111:F1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zoomScaleNormal="100" zoomScaleSheetLayoutView="106" workbookViewId="0">
      <selection activeCell="F17" sqref="F17"/>
    </sheetView>
  </sheetViews>
  <sheetFormatPr defaultColWidth="0" defaultRowHeight="12.75" zeroHeight="1" x14ac:dyDescent="0.2"/>
  <cols>
    <col min="1" max="1" width="3.33203125" style="408" customWidth="1"/>
    <col min="2" max="2" width="42.6640625" style="408" customWidth="1"/>
    <col min="3" max="3" width="22.5" style="408" customWidth="1"/>
    <col min="4" max="4" width="21.33203125" style="408" customWidth="1"/>
    <col min="5" max="5" width="18" style="408" customWidth="1"/>
    <col min="6" max="6" width="18.83203125" style="408" customWidth="1"/>
    <col min="7" max="7" width="39.1640625" style="408" customWidth="1"/>
    <col min="8" max="17" width="0" style="408" hidden="1" customWidth="1"/>
    <col min="18" max="16384" width="9.33203125" style="408" hidden="1"/>
  </cols>
  <sheetData>
    <row r="1" spans="1:17" ht="15" x14ac:dyDescent="0.2">
      <c r="A1" s="184" t="s">
        <v>54</v>
      </c>
      <c r="B1" s="28"/>
      <c r="C1" s="28"/>
      <c r="D1" s="28"/>
      <c r="E1" s="28"/>
      <c r="F1" s="28"/>
      <c r="G1" s="29"/>
      <c r="H1" s="28"/>
      <c r="I1" s="29"/>
      <c r="J1" s="29"/>
      <c r="K1" s="29"/>
      <c r="L1" s="30"/>
      <c r="M1" s="29"/>
      <c r="N1" s="29"/>
      <c r="O1" s="29"/>
      <c r="P1" s="29"/>
      <c r="Q1" s="29"/>
    </row>
    <row r="2" spans="1:17" ht="15" x14ac:dyDescent="0.2">
      <c r="A2" s="184" t="s">
        <v>51</v>
      </c>
      <c r="B2" s="28"/>
      <c r="C2" s="28"/>
      <c r="D2" s="28"/>
      <c r="E2" s="28"/>
      <c r="F2" s="28"/>
      <c r="G2" s="29"/>
      <c r="H2" s="28"/>
      <c r="I2" s="29"/>
      <c r="J2" s="29"/>
      <c r="K2" s="29"/>
      <c r="L2" s="30"/>
      <c r="M2" s="29"/>
      <c r="N2" s="29"/>
      <c r="O2" s="29"/>
      <c r="P2" s="29"/>
      <c r="Q2" s="29"/>
    </row>
    <row r="3" spans="1:17" ht="15" x14ac:dyDescent="0.2">
      <c r="A3" s="184" t="s">
        <v>35</v>
      </c>
      <c r="B3" s="31"/>
      <c r="C3" s="31"/>
      <c r="D3" s="31"/>
      <c r="E3" s="31"/>
      <c r="F3" s="31"/>
      <c r="G3" s="31"/>
      <c r="H3" s="31"/>
      <c r="I3" s="31"/>
      <c r="J3" s="29"/>
      <c r="K3" s="29"/>
      <c r="L3" s="30"/>
      <c r="M3" s="29"/>
      <c r="N3" s="29"/>
      <c r="O3" s="29"/>
      <c r="P3" s="29"/>
      <c r="Q3" s="29"/>
    </row>
    <row r="4" spans="1:17" ht="24.6" customHeight="1" x14ac:dyDescent="0.25">
      <c r="A4" s="326" t="s">
        <v>378</v>
      </c>
      <c r="B4" s="407"/>
      <c r="C4" s="407"/>
      <c r="D4" s="407"/>
      <c r="E4" s="407"/>
      <c r="F4" s="407"/>
      <c r="G4" s="407"/>
      <c r="H4" s="29"/>
      <c r="I4" s="29"/>
      <c r="J4" s="29"/>
      <c r="K4" s="29"/>
      <c r="L4" s="29"/>
      <c r="M4" s="29"/>
      <c r="N4" s="29"/>
      <c r="O4" s="29"/>
      <c r="P4" s="29"/>
      <c r="Q4" s="29"/>
    </row>
    <row r="5" spans="1:17" ht="60" x14ac:dyDescent="0.2">
      <c r="A5" s="100"/>
      <c r="B5" s="409" t="s">
        <v>34</v>
      </c>
      <c r="C5" s="410" t="s">
        <v>191</v>
      </c>
      <c r="D5" s="410" t="s">
        <v>192</v>
      </c>
      <c r="E5" s="410" t="s">
        <v>193</v>
      </c>
      <c r="F5" s="410" t="s">
        <v>204</v>
      </c>
      <c r="G5" s="410" t="s">
        <v>173</v>
      </c>
      <c r="H5" s="29"/>
      <c r="I5" s="33"/>
      <c r="J5" s="29"/>
      <c r="K5" s="29"/>
      <c r="L5" s="29"/>
      <c r="M5" s="29"/>
      <c r="N5" s="29"/>
      <c r="O5" s="29"/>
      <c r="P5" s="29"/>
      <c r="Q5" s="32"/>
    </row>
    <row r="6" spans="1:17" ht="14.45" customHeight="1" x14ac:dyDescent="0.2">
      <c r="A6" s="100"/>
      <c r="B6" s="411" t="s">
        <v>1</v>
      </c>
      <c r="C6" s="412" t="s">
        <v>2</v>
      </c>
      <c r="D6" s="412" t="s">
        <v>3</v>
      </c>
      <c r="E6" s="412" t="s">
        <v>4</v>
      </c>
      <c r="F6" s="412" t="s">
        <v>45</v>
      </c>
      <c r="G6" s="413" t="s">
        <v>382</v>
      </c>
      <c r="H6" s="29"/>
      <c r="I6" s="31"/>
      <c r="J6" s="29"/>
      <c r="K6" s="29"/>
      <c r="L6" s="29"/>
      <c r="M6" s="29"/>
      <c r="N6" s="29"/>
      <c r="O6" s="29"/>
      <c r="P6" s="29"/>
      <c r="Q6" s="33"/>
    </row>
    <row r="7" spans="1:17" ht="16.350000000000001" customHeight="1" x14ac:dyDescent="0.2">
      <c r="A7" s="345" t="s">
        <v>6</v>
      </c>
      <c r="B7" s="317" t="s">
        <v>7</v>
      </c>
      <c r="C7" s="217">
        <f>'WS B Qrtly S&amp;B Data'!D111</f>
        <v>0</v>
      </c>
      <c r="D7" s="217">
        <f>'WS B Qrtly S&amp;B Data'!E111</f>
        <v>0</v>
      </c>
      <c r="E7" s="489">
        <f>'WS C Other Costs'!H7</f>
        <v>0</v>
      </c>
      <c r="F7" s="217">
        <f>'WS B Qrtly S&amp;B Data'!G111+'WS C Other Costs'!I7</f>
        <v>0</v>
      </c>
      <c r="G7" s="489">
        <f t="shared" ref="G7:G29" si="0">(IF((C7+D7+E7-ABS(F7))&lt;0,0,(C7+D7+E7-ABS(F7))))</f>
        <v>0</v>
      </c>
      <c r="H7" s="29"/>
      <c r="I7" s="35"/>
      <c r="J7" s="29"/>
      <c r="K7" s="29"/>
      <c r="L7" s="29"/>
      <c r="M7" s="29"/>
      <c r="N7" s="29"/>
      <c r="O7" s="29"/>
      <c r="P7" s="29"/>
      <c r="Q7" s="34"/>
    </row>
    <row r="8" spans="1:17" ht="16.350000000000001" customHeight="1" x14ac:dyDescent="0.2">
      <c r="A8" s="345" t="s">
        <v>8</v>
      </c>
      <c r="B8" s="317" t="s">
        <v>9</v>
      </c>
      <c r="C8" s="219">
        <f>'WS B Qrtly S&amp;B Data'!D112</f>
        <v>0</v>
      </c>
      <c r="D8" s="219">
        <f>'WS B Qrtly S&amp;B Data'!E112</f>
        <v>0</v>
      </c>
      <c r="E8" s="490">
        <f>'WS C Other Costs'!H8</f>
        <v>0</v>
      </c>
      <c r="F8" s="219">
        <f>'WS B Qrtly S&amp;B Data'!G112+'WS C Other Costs'!I8</f>
        <v>0</v>
      </c>
      <c r="G8" s="490">
        <f t="shared" si="0"/>
        <v>0</v>
      </c>
      <c r="H8" s="29"/>
      <c r="I8" s="35"/>
      <c r="J8" s="29"/>
      <c r="K8" s="29"/>
      <c r="L8" s="29"/>
      <c r="M8" s="29"/>
      <c r="N8" s="29"/>
      <c r="O8" s="29"/>
      <c r="P8" s="29"/>
      <c r="Q8" s="34"/>
    </row>
    <row r="9" spans="1:17" ht="16.350000000000001" customHeight="1" x14ac:dyDescent="0.2">
      <c r="A9" s="345" t="s">
        <v>10</v>
      </c>
      <c r="B9" s="317" t="s">
        <v>228</v>
      </c>
      <c r="C9" s="219">
        <f>'WS B Qrtly S&amp;B Data'!D113</f>
        <v>0</v>
      </c>
      <c r="D9" s="219">
        <f>'WS B Qrtly S&amp;B Data'!E113</f>
        <v>0</v>
      </c>
      <c r="E9" s="490">
        <f>'WS C Other Costs'!H9</f>
        <v>0</v>
      </c>
      <c r="F9" s="219">
        <f>'WS B Qrtly S&amp;B Data'!G113+'WS C Other Costs'!I9</f>
        <v>0</v>
      </c>
      <c r="G9" s="490">
        <f t="shared" si="0"/>
        <v>0</v>
      </c>
      <c r="H9" s="29"/>
      <c r="I9" s="35"/>
      <c r="J9" s="29"/>
      <c r="K9" s="29"/>
      <c r="L9" s="29"/>
      <c r="M9" s="29"/>
      <c r="N9" s="29"/>
      <c r="O9" s="29"/>
      <c r="P9" s="29"/>
      <c r="Q9" s="34"/>
    </row>
    <row r="10" spans="1:17" ht="16.350000000000001" customHeight="1" x14ac:dyDescent="0.2">
      <c r="A10" s="345" t="s">
        <v>11</v>
      </c>
      <c r="B10" s="317" t="s">
        <v>309</v>
      </c>
      <c r="C10" s="219">
        <f>'WS B Qrtly S&amp;B Data'!D114</f>
        <v>0</v>
      </c>
      <c r="D10" s="219">
        <f>'WS B Qrtly S&amp;B Data'!E114</f>
        <v>0</v>
      </c>
      <c r="E10" s="490">
        <f>'WS C Other Costs'!H10</f>
        <v>0</v>
      </c>
      <c r="F10" s="219">
        <f>'WS B Qrtly S&amp;B Data'!G114+'WS C Other Costs'!I10</f>
        <v>0</v>
      </c>
      <c r="G10" s="490">
        <f t="shared" si="0"/>
        <v>0</v>
      </c>
      <c r="H10" s="29"/>
      <c r="I10" s="35"/>
      <c r="J10" s="29"/>
      <c r="K10" s="29"/>
      <c r="L10" s="29"/>
      <c r="M10" s="29"/>
      <c r="N10" s="29"/>
      <c r="O10" s="29"/>
      <c r="P10" s="29"/>
      <c r="Q10" s="34"/>
    </row>
    <row r="11" spans="1:17" ht="16.350000000000001" customHeight="1" x14ac:dyDescent="0.2">
      <c r="A11" s="345" t="s">
        <v>12</v>
      </c>
      <c r="B11" s="317" t="s">
        <v>229</v>
      </c>
      <c r="C11" s="219">
        <f>'WS B Qrtly S&amp;B Data'!D115</f>
        <v>0</v>
      </c>
      <c r="D11" s="219">
        <f>'WS B Qrtly S&amp;B Data'!E115</f>
        <v>0</v>
      </c>
      <c r="E11" s="490">
        <f>'WS C Other Costs'!H11</f>
        <v>0</v>
      </c>
      <c r="F11" s="219">
        <f>'WS B Qrtly S&amp;B Data'!G115+'WS C Other Costs'!I11</f>
        <v>0</v>
      </c>
      <c r="G11" s="490">
        <f t="shared" si="0"/>
        <v>0</v>
      </c>
      <c r="H11" s="29"/>
      <c r="I11" s="35"/>
      <c r="J11" s="29"/>
      <c r="K11" s="29"/>
      <c r="L11" s="29"/>
      <c r="M11" s="29"/>
      <c r="N11" s="29"/>
      <c r="O11" s="29"/>
      <c r="P11" s="29"/>
      <c r="Q11" s="34"/>
    </row>
    <row r="12" spans="1:17" ht="16.350000000000001" customHeight="1" x14ac:dyDescent="0.2">
      <c r="A12" s="345" t="s">
        <v>14</v>
      </c>
      <c r="B12" s="317" t="s">
        <v>160</v>
      </c>
      <c r="C12" s="219">
        <f>'WS B Qrtly S&amp;B Data'!D116</f>
        <v>0</v>
      </c>
      <c r="D12" s="219">
        <f>'WS B Qrtly S&amp;B Data'!E116</f>
        <v>0</v>
      </c>
      <c r="E12" s="490">
        <f>'WS C Other Costs'!H12</f>
        <v>0</v>
      </c>
      <c r="F12" s="219">
        <f>'WS B Qrtly S&amp;B Data'!G116+'WS C Other Costs'!I12</f>
        <v>0</v>
      </c>
      <c r="G12" s="490">
        <f t="shared" si="0"/>
        <v>0</v>
      </c>
      <c r="H12" s="29"/>
      <c r="I12" s="35"/>
      <c r="J12" s="29"/>
      <c r="K12" s="29"/>
      <c r="L12" s="29"/>
      <c r="M12" s="29"/>
      <c r="N12" s="29"/>
      <c r="O12" s="29"/>
      <c r="P12" s="29"/>
      <c r="Q12" s="34"/>
    </row>
    <row r="13" spans="1:17" ht="16.350000000000001" customHeight="1" x14ac:dyDescent="0.2">
      <c r="A13" s="345" t="s">
        <v>16</v>
      </c>
      <c r="B13" s="317" t="s">
        <v>13</v>
      </c>
      <c r="C13" s="219">
        <f>'WS B Qrtly S&amp;B Data'!D117</f>
        <v>0</v>
      </c>
      <c r="D13" s="219">
        <f>'WS B Qrtly S&amp;B Data'!E117</f>
        <v>0</v>
      </c>
      <c r="E13" s="490">
        <f>'WS C Other Costs'!H13</f>
        <v>0</v>
      </c>
      <c r="F13" s="219">
        <f>'WS B Qrtly S&amp;B Data'!G117+'WS C Other Costs'!I13</f>
        <v>0</v>
      </c>
      <c r="G13" s="490">
        <f t="shared" si="0"/>
        <v>0</v>
      </c>
      <c r="H13" s="29"/>
      <c r="I13" s="35"/>
      <c r="J13" s="29"/>
      <c r="K13" s="29"/>
      <c r="L13" s="29"/>
      <c r="M13" s="29"/>
      <c r="N13" s="29"/>
      <c r="O13" s="29"/>
      <c r="P13" s="29"/>
      <c r="Q13" s="34"/>
    </row>
    <row r="14" spans="1:17" ht="16.350000000000001" customHeight="1" x14ac:dyDescent="0.2">
      <c r="A14" s="345" t="s">
        <v>18</v>
      </c>
      <c r="B14" s="317" t="s">
        <v>15</v>
      </c>
      <c r="C14" s="219">
        <f>'WS B Qrtly S&amp;B Data'!D118</f>
        <v>0</v>
      </c>
      <c r="D14" s="219">
        <f>'WS B Qrtly S&amp;B Data'!E118</f>
        <v>0</v>
      </c>
      <c r="E14" s="490">
        <f>'WS C Other Costs'!H14</f>
        <v>0</v>
      </c>
      <c r="F14" s="219">
        <f>'WS B Qrtly S&amp;B Data'!G118+'WS C Other Costs'!I14</f>
        <v>0</v>
      </c>
      <c r="G14" s="490">
        <f t="shared" si="0"/>
        <v>0</v>
      </c>
      <c r="H14" s="29"/>
      <c r="I14" s="35"/>
      <c r="J14" s="29"/>
      <c r="K14" s="29"/>
      <c r="L14" s="29"/>
      <c r="M14" s="29"/>
      <c r="N14" s="29"/>
      <c r="O14" s="29"/>
      <c r="P14" s="29"/>
      <c r="Q14" s="34"/>
    </row>
    <row r="15" spans="1:17" ht="16.350000000000001" customHeight="1" x14ac:dyDescent="0.2">
      <c r="A15" s="345" t="s">
        <v>20</v>
      </c>
      <c r="B15" s="317" t="s">
        <v>17</v>
      </c>
      <c r="C15" s="219">
        <f>'WS B Qrtly S&amp;B Data'!D119</f>
        <v>0</v>
      </c>
      <c r="D15" s="219">
        <f>'WS B Qrtly S&amp;B Data'!E119</f>
        <v>0</v>
      </c>
      <c r="E15" s="490">
        <f>'WS C Other Costs'!H15</f>
        <v>0</v>
      </c>
      <c r="F15" s="219">
        <f>'WS B Qrtly S&amp;B Data'!G119+'WS C Other Costs'!I15</f>
        <v>0</v>
      </c>
      <c r="G15" s="490">
        <f t="shared" si="0"/>
        <v>0</v>
      </c>
      <c r="H15" s="29"/>
      <c r="I15" s="35"/>
      <c r="J15" s="29"/>
      <c r="K15" s="29"/>
      <c r="L15" s="29"/>
      <c r="M15" s="29"/>
      <c r="N15" s="29"/>
      <c r="O15" s="29"/>
      <c r="P15" s="29"/>
      <c r="Q15" s="34"/>
    </row>
    <row r="16" spans="1:17" ht="16.350000000000001" customHeight="1" x14ac:dyDescent="0.2">
      <c r="A16" s="345" t="s">
        <v>22</v>
      </c>
      <c r="B16" s="317" t="s">
        <v>103</v>
      </c>
      <c r="C16" s="219">
        <f>'WS B Qrtly S&amp;B Data'!D120</f>
        <v>0</v>
      </c>
      <c r="D16" s="219">
        <f>'WS B Qrtly S&amp;B Data'!E120</f>
        <v>0</v>
      </c>
      <c r="E16" s="490">
        <f>'WS C Other Costs'!H16</f>
        <v>0</v>
      </c>
      <c r="F16" s="219">
        <f>'WS B Qrtly S&amp;B Data'!G120+'WS C Other Costs'!I16</f>
        <v>0</v>
      </c>
      <c r="G16" s="490">
        <f t="shared" si="0"/>
        <v>0</v>
      </c>
      <c r="H16" s="29"/>
      <c r="I16" s="35"/>
      <c r="J16" s="29"/>
      <c r="K16" s="29"/>
      <c r="L16" s="29"/>
      <c r="M16" s="29"/>
      <c r="N16" s="29"/>
      <c r="O16" s="29"/>
      <c r="P16" s="29"/>
      <c r="Q16" s="34"/>
    </row>
    <row r="17" spans="1:17" ht="16.350000000000001" customHeight="1" x14ac:dyDescent="0.2">
      <c r="A17" s="345" t="s">
        <v>24</v>
      </c>
      <c r="B17" s="317" t="s">
        <v>19</v>
      </c>
      <c r="C17" s="219">
        <f>'WS B Qrtly S&amp;B Data'!D121</f>
        <v>0</v>
      </c>
      <c r="D17" s="219">
        <f>'WS B Qrtly S&amp;B Data'!E121</f>
        <v>0</v>
      </c>
      <c r="E17" s="490">
        <f>'WS C Other Costs'!H17</f>
        <v>0</v>
      </c>
      <c r="F17" s="219">
        <f>'WS B Qrtly S&amp;B Data'!G121+'WS C Other Costs'!I17</f>
        <v>0</v>
      </c>
      <c r="G17" s="490">
        <f t="shared" si="0"/>
        <v>0</v>
      </c>
      <c r="H17" s="29"/>
      <c r="I17" s="35"/>
      <c r="J17" s="29"/>
      <c r="K17" s="29"/>
      <c r="L17" s="29"/>
      <c r="M17" s="29"/>
      <c r="N17" s="29"/>
      <c r="O17" s="29"/>
      <c r="P17" s="29"/>
      <c r="Q17" s="34"/>
    </row>
    <row r="18" spans="1:17" ht="16.350000000000001" customHeight="1" x14ac:dyDescent="0.2">
      <c r="A18" s="345" t="s">
        <v>41</v>
      </c>
      <c r="B18" s="317" t="s">
        <v>21</v>
      </c>
      <c r="C18" s="219">
        <f>'WS B Qrtly S&amp;B Data'!D122</f>
        <v>0</v>
      </c>
      <c r="D18" s="219">
        <f>'WS B Qrtly S&amp;B Data'!E122</f>
        <v>0</v>
      </c>
      <c r="E18" s="490">
        <f>'WS C Other Costs'!H18</f>
        <v>0</v>
      </c>
      <c r="F18" s="219">
        <f>'WS B Qrtly S&amp;B Data'!G122+'WS C Other Costs'!I18</f>
        <v>0</v>
      </c>
      <c r="G18" s="490">
        <f t="shared" si="0"/>
        <v>0</v>
      </c>
      <c r="H18" s="29"/>
      <c r="I18" s="35"/>
      <c r="J18" s="29"/>
      <c r="K18" s="29"/>
      <c r="L18" s="29"/>
      <c r="M18" s="29"/>
      <c r="N18" s="29"/>
      <c r="O18" s="29"/>
      <c r="P18" s="29"/>
      <c r="Q18" s="34"/>
    </row>
    <row r="19" spans="1:17" ht="16.350000000000001" customHeight="1" x14ac:dyDescent="0.2">
      <c r="A19" s="345" t="s">
        <v>43</v>
      </c>
      <c r="B19" s="317" t="s">
        <v>100</v>
      </c>
      <c r="C19" s="219">
        <f>'WS B Qrtly S&amp;B Data'!D123</f>
        <v>0</v>
      </c>
      <c r="D19" s="219">
        <f>'WS B Qrtly S&amp;B Data'!E123</f>
        <v>0</v>
      </c>
      <c r="E19" s="490">
        <f>'WS C Other Costs'!H19</f>
        <v>0</v>
      </c>
      <c r="F19" s="219">
        <f>'WS B Qrtly S&amp;B Data'!G123+'WS C Other Costs'!I19</f>
        <v>0</v>
      </c>
      <c r="G19" s="490">
        <f t="shared" si="0"/>
        <v>0</v>
      </c>
      <c r="H19" s="29"/>
      <c r="I19" s="35"/>
      <c r="J19" s="29"/>
      <c r="K19" s="29"/>
      <c r="L19" s="29"/>
      <c r="M19" s="29"/>
      <c r="N19" s="29"/>
      <c r="O19" s="29"/>
      <c r="P19" s="29"/>
      <c r="Q19" s="34"/>
    </row>
    <row r="20" spans="1:17" ht="16.350000000000001" customHeight="1" x14ac:dyDescent="0.2">
      <c r="A20" s="345" t="s">
        <v>97</v>
      </c>
      <c r="B20" s="317" t="s">
        <v>23</v>
      </c>
      <c r="C20" s="219">
        <f>'WS B Qrtly S&amp;B Data'!D124</f>
        <v>0</v>
      </c>
      <c r="D20" s="219">
        <f>'WS B Qrtly S&amp;B Data'!E124</f>
        <v>0</v>
      </c>
      <c r="E20" s="490">
        <f>'WS C Other Costs'!H20</f>
        <v>0</v>
      </c>
      <c r="F20" s="219">
        <f>'WS B Qrtly S&amp;B Data'!G124+'WS C Other Costs'!I20</f>
        <v>0</v>
      </c>
      <c r="G20" s="490">
        <f t="shared" si="0"/>
        <v>0</v>
      </c>
      <c r="H20" s="29"/>
      <c r="I20" s="35"/>
      <c r="J20" s="29"/>
      <c r="K20" s="29"/>
      <c r="L20" s="29"/>
      <c r="M20" s="29"/>
      <c r="N20" s="29"/>
      <c r="O20" s="29"/>
      <c r="P20" s="29"/>
      <c r="Q20" s="34"/>
    </row>
    <row r="21" spans="1:17" ht="16.350000000000001" customHeight="1" x14ac:dyDescent="0.2">
      <c r="A21" s="345" t="s">
        <v>99</v>
      </c>
      <c r="B21" s="317" t="s">
        <v>112</v>
      </c>
      <c r="C21" s="219">
        <f>'WS B Qrtly S&amp;B Data'!D125</f>
        <v>0</v>
      </c>
      <c r="D21" s="219">
        <f>'WS B Qrtly S&amp;B Data'!E125</f>
        <v>0</v>
      </c>
      <c r="E21" s="490">
        <f>'WS C Other Costs'!H21</f>
        <v>0</v>
      </c>
      <c r="F21" s="219">
        <f>'WS B Qrtly S&amp;B Data'!G125+'WS C Other Costs'!I21</f>
        <v>0</v>
      </c>
      <c r="G21" s="490">
        <f t="shared" si="0"/>
        <v>0</v>
      </c>
      <c r="H21" s="29"/>
      <c r="I21" s="35"/>
      <c r="J21" s="29"/>
      <c r="K21" s="29"/>
      <c r="L21" s="29"/>
      <c r="M21" s="29"/>
      <c r="N21" s="29"/>
      <c r="O21" s="29"/>
      <c r="P21" s="29"/>
      <c r="Q21" s="34"/>
    </row>
    <row r="22" spans="1:17" ht="16.350000000000001" customHeight="1" x14ac:dyDescent="0.2">
      <c r="A22" s="345" t="s">
        <v>105</v>
      </c>
      <c r="B22" s="317" t="s">
        <v>25</v>
      </c>
      <c r="C22" s="219">
        <f>'WS B Qrtly S&amp;B Data'!D126</f>
        <v>0</v>
      </c>
      <c r="D22" s="219">
        <f>'WS B Qrtly S&amp;B Data'!E126</f>
        <v>0</v>
      </c>
      <c r="E22" s="490">
        <f>'WS C Other Costs'!H22</f>
        <v>0</v>
      </c>
      <c r="F22" s="219">
        <f>'WS B Qrtly S&amp;B Data'!G126+'WS C Other Costs'!I22</f>
        <v>0</v>
      </c>
      <c r="G22" s="490">
        <f t="shared" si="0"/>
        <v>0</v>
      </c>
      <c r="H22" s="29"/>
      <c r="I22" s="35"/>
      <c r="J22" s="29"/>
      <c r="K22" s="29"/>
      <c r="L22" s="29"/>
      <c r="M22" s="29"/>
      <c r="N22" s="29"/>
      <c r="O22" s="29"/>
      <c r="P22" s="29"/>
      <c r="Q22" s="34"/>
    </row>
    <row r="23" spans="1:17" ht="16.350000000000001" customHeight="1" x14ac:dyDescent="0.2">
      <c r="A23" s="345" t="s">
        <v>106</v>
      </c>
      <c r="B23" s="317" t="s">
        <v>101</v>
      </c>
      <c r="C23" s="219">
        <f>'WS B Qrtly S&amp;B Data'!D127</f>
        <v>0</v>
      </c>
      <c r="D23" s="219">
        <f>'WS B Qrtly S&amp;B Data'!E127</f>
        <v>0</v>
      </c>
      <c r="E23" s="490">
        <f>'WS C Other Costs'!H23</f>
        <v>0</v>
      </c>
      <c r="F23" s="219">
        <f>'WS B Qrtly S&amp;B Data'!G127+'WS C Other Costs'!I23</f>
        <v>0</v>
      </c>
      <c r="G23" s="490">
        <f t="shared" si="0"/>
        <v>0</v>
      </c>
      <c r="H23" s="29"/>
      <c r="I23" s="35"/>
      <c r="J23" s="29"/>
      <c r="K23" s="29"/>
      <c r="L23" s="29"/>
      <c r="M23" s="29"/>
      <c r="N23" s="29"/>
      <c r="O23" s="29"/>
      <c r="P23" s="29"/>
      <c r="Q23" s="34"/>
    </row>
    <row r="24" spans="1:17" ht="16.350000000000001" customHeight="1" x14ac:dyDescent="0.2">
      <c r="A24" s="345" t="s">
        <v>107</v>
      </c>
      <c r="B24" s="317" t="s">
        <v>44</v>
      </c>
      <c r="C24" s="219">
        <f>'WS B Qrtly S&amp;B Data'!D128</f>
        <v>0</v>
      </c>
      <c r="D24" s="219">
        <f>'WS B Qrtly S&amp;B Data'!E128</f>
        <v>0</v>
      </c>
      <c r="E24" s="490">
        <f>'WS C Other Costs'!H24</f>
        <v>0</v>
      </c>
      <c r="F24" s="219">
        <f>'WS B Qrtly S&amp;B Data'!G128+'WS C Other Costs'!I24</f>
        <v>0</v>
      </c>
      <c r="G24" s="490">
        <f t="shared" si="0"/>
        <v>0</v>
      </c>
      <c r="H24" s="29"/>
      <c r="I24" s="35"/>
      <c r="J24" s="29"/>
      <c r="K24" s="29"/>
      <c r="L24" s="29"/>
      <c r="M24" s="29"/>
      <c r="N24" s="29"/>
      <c r="O24" s="29"/>
      <c r="P24" s="29"/>
      <c r="Q24" s="34"/>
    </row>
    <row r="25" spans="1:17" ht="16.350000000000001" customHeight="1" x14ac:dyDescent="0.2">
      <c r="A25" s="345" t="s">
        <v>115</v>
      </c>
      <c r="B25" s="317" t="s">
        <v>104</v>
      </c>
      <c r="C25" s="219">
        <f>'WS B Qrtly S&amp;B Data'!D129</f>
        <v>0</v>
      </c>
      <c r="D25" s="219">
        <f>'WS B Qrtly S&amp;B Data'!E129</f>
        <v>0</v>
      </c>
      <c r="E25" s="490">
        <f>'WS C Other Costs'!H25</f>
        <v>0</v>
      </c>
      <c r="F25" s="219">
        <f>'WS B Qrtly S&amp;B Data'!G129+'WS C Other Costs'!I25</f>
        <v>0</v>
      </c>
      <c r="G25" s="490">
        <f t="shared" si="0"/>
        <v>0</v>
      </c>
      <c r="H25" s="29"/>
      <c r="I25" s="35"/>
      <c r="J25" s="29"/>
      <c r="K25" s="29"/>
      <c r="L25" s="29"/>
      <c r="M25" s="29"/>
      <c r="N25" s="29"/>
      <c r="O25" s="29"/>
      <c r="P25" s="29"/>
      <c r="Q25" s="34"/>
    </row>
    <row r="26" spans="1:17" ht="16.350000000000001" customHeight="1" x14ac:dyDescent="0.2">
      <c r="A26" s="345" t="s">
        <v>108</v>
      </c>
      <c r="B26" s="317" t="s">
        <v>42</v>
      </c>
      <c r="C26" s="219">
        <f>'WS B Qrtly S&amp;B Data'!D130</f>
        <v>0</v>
      </c>
      <c r="D26" s="219">
        <f>'WS B Qrtly S&amp;B Data'!E130</f>
        <v>0</v>
      </c>
      <c r="E26" s="490">
        <f>'WS C Other Costs'!H26</f>
        <v>0</v>
      </c>
      <c r="F26" s="219">
        <f>'WS B Qrtly S&amp;B Data'!G130+'WS C Other Costs'!I26</f>
        <v>0</v>
      </c>
      <c r="G26" s="490">
        <f t="shared" si="0"/>
        <v>0</v>
      </c>
      <c r="H26" s="29"/>
      <c r="I26" s="35"/>
      <c r="J26" s="29"/>
      <c r="K26" s="29"/>
      <c r="L26" s="29"/>
      <c r="M26" s="29"/>
      <c r="N26" s="29"/>
      <c r="O26" s="29"/>
      <c r="P26" s="29"/>
      <c r="Q26" s="34"/>
    </row>
    <row r="27" spans="1:17" ht="16.350000000000001" customHeight="1" x14ac:dyDescent="0.2">
      <c r="A27" s="345" t="s">
        <v>109</v>
      </c>
      <c r="B27" s="317" t="s">
        <v>98</v>
      </c>
      <c r="C27" s="219">
        <f>'WS B Qrtly S&amp;B Data'!D131</f>
        <v>0</v>
      </c>
      <c r="D27" s="219">
        <f>'WS B Qrtly S&amp;B Data'!E131</f>
        <v>0</v>
      </c>
      <c r="E27" s="490">
        <f>'WS C Other Costs'!H27</f>
        <v>0</v>
      </c>
      <c r="F27" s="219">
        <f>'WS B Qrtly S&amp;B Data'!G131+'WS C Other Costs'!I27</f>
        <v>0</v>
      </c>
      <c r="G27" s="490">
        <f t="shared" si="0"/>
        <v>0</v>
      </c>
      <c r="H27" s="29"/>
      <c r="I27" s="35"/>
      <c r="J27" s="29"/>
      <c r="K27" s="29"/>
      <c r="L27" s="29"/>
      <c r="M27" s="29"/>
      <c r="N27" s="29"/>
      <c r="O27" s="29"/>
      <c r="P27" s="29"/>
      <c r="Q27" s="34"/>
    </row>
    <row r="28" spans="1:17" ht="16.350000000000001" customHeight="1" x14ac:dyDescent="0.2">
      <c r="A28" s="345" t="s">
        <v>110</v>
      </c>
      <c r="B28" s="317" t="s">
        <v>102</v>
      </c>
      <c r="C28" s="219">
        <f>'WS B Qrtly S&amp;B Data'!D132</f>
        <v>0</v>
      </c>
      <c r="D28" s="219">
        <f>'WS B Qrtly S&amp;B Data'!E132</f>
        <v>0</v>
      </c>
      <c r="E28" s="490">
        <f>'WS C Other Costs'!H28</f>
        <v>0</v>
      </c>
      <c r="F28" s="219">
        <f>'WS B Qrtly S&amp;B Data'!G132+'WS C Other Costs'!I28</f>
        <v>0</v>
      </c>
      <c r="G28" s="490">
        <f t="shared" si="0"/>
        <v>0</v>
      </c>
      <c r="H28" s="29"/>
      <c r="I28" s="35"/>
      <c r="J28" s="29"/>
      <c r="K28" s="29"/>
      <c r="L28" s="29"/>
      <c r="M28" s="29"/>
      <c r="N28" s="29"/>
      <c r="O28" s="29"/>
      <c r="P28" s="29"/>
      <c r="Q28" s="34"/>
    </row>
    <row r="29" spans="1:17" ht="16.350000000000001" customHeight="1" x14ac:dyDescent="0.2">
      <c r="A29" s="345" t="s">
        <v>111</v>
      </c>
      <c r="B29" s="317" t="s">
        <v>126</v>
      </c>
      <c r="C29" s="219">
        <f>'WS B Qrtly S&amp;B Data'!D133</f>
        <v>0</v>
      </c>
      <c r="D29" s="219">
        <f>'WS B Qrtly S&amp;B Data'!E133</f>
        <v>0</v>
      </c>
      <c r="E29" s="490">
        <f>'WS C Other Costs'!H29</f>
        <v>0</v>
      </c>
      <c r="F29" s="219">
        <f>'WS B Qrtly S&amp;B Data'!G133+'WS C Other Costs'!I29</f>
        <v>0</v>
      </c>
      <c r="G29" s="490">
        <f t="shared" si="0"/>
        <v>0</v>
      </c>
      <c r="H29" s="29"/>
      <c r="I29" s="29"/>
      <c r="J29" s="29"/>
      <c r="K29" s="29"/>
      <c r="L29" s="29"/>
      <c r="M29" s="29"/>
      <c r="N29" s="29"/>
      <c r="O29" s="29"/>
      <c r="P29" s="29"/>
      <c r="Q29" s="29"/>
    </row>
    <row r="30" spans="1:17" ht="19.5" customHeight="1" thickBot="1" x14ac:dyDescent="0.3">
      <c r="A30" s="99"/>
      <c r="B30" s="415" t="s">
        <v>85</v>
      </c>
      <c r="C30" s="491">
        <f>SUM(C7:C29)</f>
        <v>0</v>
      </c>
      <c r="D30" s="491">
        <f>SUM(D7:D29)</f>
        <v>0</v>
      </c>
      <c r="E30" s="491">
        <f>SUM(E7:E29)</f>
        <v>0</v>
      </c>
      <c r="F30" s="491">
        <f>SUM(F7:F29)</f>
        <v>0</v>
      </c>
      <c r="G30" s="491">
        <f>SUM(G7:G29)</f>
        <v>0</v>
      </c>
      <c r="H30" s="29"/>
      <c r="I30" s="29"/>
      <c r="J30" s="29"/>
      <c r="K30" s="29"/>
      <c r="L30" s="29"/>
      <c r="M30" s="29"/>
      <c r="N30" s="29"/>
      <c r="O30" s="29"/>
      <c r="P30" s="29"/>
      <c r="Q30" s="29"/>
    </row>
    <row r="31" spans="1:17" s="417" customFormat="1" ht="15.75" x14ac:dyDescent="0.2">
      <c r="A31" s="416" t="s">
        <v>269</v>
      </c>
      <c r="B31" s="36"/>
      <c r="C31" s="101"/>
      <c r="D31" s="101"/>
      <c r="E31" s="101"/>
      <c r="F31" s="101"/>
      <c r="G31" s="101"/>
      <c r="H31" s="37"/>
      <c r="I31" s="37"/>
      <c r="J31" s="37"/>
      <c r="K31" s="37"/>
      <c r="L31" s="37"/>
      <c r="M31" s="36"/>
      <c r="N31" s="36"/>
      <c r="O31" s="36"/>
      <c r="P31" s="36"/>
      <c r="Q31" s="36"/>
    </row>
    <row r="32" spans="1:17" s="417" customFormat="1" ht="17.45" customHeight="1" x14ac:dyDescent="0.2">
      <c r="A32" s="416" t="s">
        <v>270</v>
      </c>
      <c r="B32" s="102"/>
      <c r="C32" s="102"/>
      <c r="D32" s="102"/>
      <c r="E32" s="102"/>
      <c r="F32" s="102"/>
      <c r="G32" s="102"/>
      <c r="H32" s="37"/>
      <c r="I32" s="37"/>
      <c r="J32" s="37"/>
      <c r="K32" s="37"/>
      <c r="L32" s="37"/>
      <c r="M32" s="36"/>
      <c r="N32" s="36"/>
      <c r="O32" s="36"/>
      <c r="P32" s="36"/>
      <c r="Q32" s="36"/>
    </row>
    <row r="33" spans="1:17" ht="15.75" x14ac:dyDescent="0.25">
      <c r="A33" s="99"/>
      <c r="B33" s="414" t="s">
        <v>50</v>
      </c>
      <c r="C33" s="103">
        <f>Certification!$C$7</f>
        <v>0</v>
      </c>
      <c r="D33" s="103"/>
      <c r="E33" s="104"/>
      <c r="F33" s="104"/>
      <c r="G33" s="105"/>
      <c r="H33" s="38"/>
      <c r="I33" s="38"/>
      <c r="J33" s="38"/>
      <c r="K33" s="38"/>
      <c r="L33" s="38"/>
      <c r="M33" s="38"/>
      <c r="N33" s="38"/>
      <c r="O33" s="29"/>
      <c r="P33" s="29"/>
      <c r="Q33" s="29"/>
    </row>
    <row r="34" spans="1:17" ht="17.100000000000001" customHeight="1" x14ac:dyDescent="0.2">
      <c r="A34" s="99"/>
      <c r="B34" s="414" t="s">
        <v>53</v>
      </c>
      <c r="C34" s="488">
        <f>Certification!$G$7</f>
        <v>0</v>
      </c>
      <c r="D34" s="103"/>
      <c r="E34" s="104"/>
      <c r="F34" s="104"/>
      <c r="G34" s="99"/>
      <c r="H34" s="29"/>
      <c r="I34" s="29"/>
      <c r="J34" s="29"/>
      <c r="K34" s="29"/>
      <c r="L34" s="29"/>
      <c r="M34" s="39"/>
      <c r="N34" s="29"/>
      <c r="O34" s="29"/>
      <c r="P34" s="29"/>
      <c r="Q34" s="29"/>
    </row>
    <row r="35" spans="1:17" ht="15" x14ac:dyDescent="0.2">
      <c r="A35" s="99"/>
      <c r="B35" s="414" t="s">
        <v>0</v>
      </c>
      <c r="C35" s="103" t="str">
        <f>Certification!$A$5</f>
        <v>SFY 2021-22</v>
      </c>
      <c r="D35" s="103"/>
      <c r="E35" s="104"/>
      <c r="F35" s="104"/>
      <c r="G35" s="99"/>
      <c r="H35" s="29"/>
      <c r="I35" s="29"/>
      <c r="J35" s="29"/>
      <c r="K35" s="29"/>
      <c r="L35" s="29"/>
      <c r="M35" s="39"/>
      <c r="N35" s="29"/>
      <c r="O35" s="29"/>
      <c r="P35" s="29"/>
      <c r="Q35" s="29"/>
    </row>
    <row r="36" spans="1:17" ht="5.25" hidden="1" customHeight="1" x14ac:dyDescent="0.2">
      <c r="A36" s="99"/>
      <c r="B36" s="99"/>
      <c r="C36" s="99"/>
      <c r="D36" s="99"/>
      <c r="E36" s="99"/>
      <c r="F36" s="99"/>
      <c r="G36" s="99"/>
      <c r="H36" s="29"/>
      <c r="I36" s="29"/>
      <c r="J36" s="29"/>
      <c r="K36" s="29"/>
      <c r="L36" s="29"/>
      <c r="M36" s="39"/>
      <c r="N36" s="29"/>
      <c r="O36" s="29"/>
      <c r="P36" s="29"/>
      <c r="Q36" s="29"/>
    </row>
    <row r="37" spans="1:17" ht="12.75" hidden="1" customHeight="1" x14ac:dyDescent="0.2">
      <c r="A37" s="99"/>
      <c r="B37" s="100"/>
      <c r="C37" s="106"/>
      <c r="D37" s="106"/>
      <c r="E37" s="106"/>
      <c r="F37" s="106"/>
      <c r="G37" s="106"/>
      <c r="H37" s="29"/>
      <c r="I37" s="29"/>
      <c r="J37" s="29"/>
      <c r="K37" s="29"/>
      <c r="L37" s="29"/>
      <c r="M37" s="29"/>
      <c r="N37" s="29"/>
      <c r="O37" s="29"/>
      <c r="P37" s="29"/>
      <c r="Q37" s="29"/>
    </row>
    <row r="38" spans="1:17" ht="12.75" hidden="1" customHeight="1" x14ac:dyDescent="0.2">
      <c r="A38" s="100"/>
      <c r="B38" s="100"/>
      <c r="C38" s="108"/>
      <c r="D38" s="108"/>
      <c r="E38" s="108"/>
      <c r="F38" s="108"/>
      <c r="G38" s="108"/>
      <c r="H38" s="40"/>
      <c r="I38" s="40"/>
      <c r="J38" s="40"/>
      <c r="K38" s="40"/>
      <c r="L38" s="40"/>
      <c r="M38" s="29"/>
      <c r="N38" s="29"/>
      <c r="O38" s="29"/>
      <c r="P38" s="29"/>
      <c r="Q38" s="29"/>
    </row>
    <row r="39" spans="1:17" ht="15.75" hidden="1" x14ac:dyDescent="0.2">
      <c r="A39" s="100"/>
      <c r="B39" s="100"/>
      <c r="C39" s="107"/>
      <c r="D39" s="107"/>
      <c r="E39" s="107"/>
      <c r="F39" s="107"/>
      <c r="G39" s="107"/>
      <c r="H39" s="40"/>
      <c r="I39" s="40"/>
      <c r="J39" s="40"/>
      <c r="K39" s="40"/>
      <c r="L39" s="40"/>
      <c r="M39" s="29"/>
      <c r="N39" s="29"/>
      <c r="O39" s="29"/>
      <c r="P39" s="29"/>
      <c r="Q39" s="29"/>
    </row>
    <row r="40" spans="1:17" ht="12.75" hidden="1" customHeight="1" x14ac:dyDescent="0.2">
      <c r="A40" s="99"/>
      <c r="B40" s="100"/>
      <c r="C40" s="100"/>
      <c r="D40" s="100"/>
      <c r="E40" s="100"/>
      <c r="F40" s="100"/>
      <c r="G40" s="99"/>
      <c r="H40" s="31"/>
      <c r="I40" s="31"/>
      <c r="J40" s="31"/>
      <c r="K40" s="31"/>
      <c r="L40" s="41"/>
      <c r="M40" s="29"/>
      <c r="N40" s="29"/>
      <c r="O40" s="29"/>
      <c r="P40" s="29"/>
      <c r="Q40" s="29"/>
    </row>
    <row r="41" spans="1:17" ht="15" hidden="1" x14ac:dyDescent="0.2">
      <c r="A41" s="99"/>
      <c r="B41" s="100"/>
      <c r="C41" s="99"/>
      <c r="D41" s="99"/>
      <c r="E41" s="99"/>
      <c r="F41" s="99"/>
      <c r="G41" s="109"/>
      <c r="H41" s="29"/>
      <c r="I41" s="29"/>
      <c r="J41" s="29"/>
      <c r="K41" s="29"/>
      <c r="L41" s="29"/>
      <c r="M41" s="29"/>
      <c r="N41" s="29"/>
      <c r="O41" s="29"/>
      <c r="P41" s="29"/>
      <c r="Q41" s="29"/>
    </row>
    <row r="42" spans="1:17" ht="15" hidden="1" x14ac:dyDescent="0.2">
      <c r="A42" s="99"/>
      <c r="B42" s="99"/>
      <c r="C42" s="99"/>
      <c r="D42" s="99"/>
      <c r="E42" s="99"/>
      <c r="F42" s="99"/>
      <c r="G42" s="99"/>
      <c r="H42" s="29"/>
      <c r="I42" s="29"/>
      <c r="J42" s="29"/>
      <c r="K42" s="29"/>
      <c r="L42" s="29"/>
      <c r="M42" s="29"/>
      <c r="N42" s="29"/>
      <c r="O42" s="29"/>
      <c r="P42" s="29"/>
      <c r="Q42" s="29"/>
    </row>
    <row r="43" spans="1:17" ht="15" hidden="1" x14ac:dyDescent="0.2">
      <c r="A43" s="99"/>
      <c r="B43" s="99"/>
      <c r="C43" s="99"/>
      <c r="D43" s="99"/>
      <c r="E43" s="99"/>
      <c r="F43" s="99"/>
      <c r="G43" s="99"/>
      <c r="H43" s="29"/>
      <c r="I43" s="29"/>
      <c r="J43" s="29"/>
      <c r="K43" s="29"/>
      <c r="L43" s="29"/>
      <c r="M43" s="29"/>
      <c r="N43" s="29"/>
      <c r="O43" s="29"/>
      <c r="P43" s="29"/>
      <c r="Q43" s="29"/>
    </row>
    <row r="44" spans="1:17" ht="15" hidden="1" x14ac:dyDescent="0.2">
      <c r="A44" s="99"/>
      <c r="B44" s="99"/>
      <c r="C44" s="99"/>
      <c r="D44" s="99"/>
      <c r="E44" s="99"/>
      <c r="F44" s="99"/>
      <c r="G44" s="99"/>
      <c r="H44" s="29"/>
      <c r="I44" s="29"/>
      <c r="J44" s="29"/>
      <c r="K44" s="29"/>
      <c r="L44" s="29"/>
      <c r="M44" s="29"/>
      <c r="N44" s="29"/>
      <c r="O44" s="29"/>
      <c r="P44" s="29"/>
      <c r="Q44" s="29"/>
    </row>
    <row r="45" spans="1:17" ht="15" hidden="1" x14ac:dyDescent="0.2">
      <c r="A45" s="99"/>
      <c r="B45" s="99"/>
      <c r="C45" s="99"/>
      <c r="D45" s="99"/>
      <c r="E45" s="99"/>
      <c r="F45" s="99"/>
      <c r="G45" s="99"/>
      <c r="H45" s="29"/>
      <c r="I45" s="29"/>
      <c r="J45" s="29"/>
      <c r="K45" s="29"/>
      <c r="L45" s="29"/>
      <c r="M45" s="29"/>
      <c r="N45" s="29"/>
      <c r="O45" s="29"/>
      <c r="P45" s="29"/>
      <c r="Q45" s="29"/>
    </row>
    <row r="46" spans="1:17" ht="15" hidden="1" x14ac:dyDescent="0.2">
      <c r="A46" s="99"/>
      <c r="B46" s="99"/>
      <c r="C46" s="99"/>
      <c r="D46" s="99"/>
      <c r="E46" s="99"/>
      <c r="F46" s="99"/>
      <c r="G46" s="99"/>
      <c r="H46" s="29"/>
      <c r="I46" s="29"/>
      <c r="J46" s="29"/>
      <c r="K46" s="29"/>
      <c r="L46" s="29"/>
      <c r="M46" s="29"/>
      <c r="N46" s="29"/>
      <c r="O46" s="29"/>
      <c r="P46" s="29"/>
      <c r="Q46" s="29"/>
    </row>
    <row r="47" spans="1:17" ht="15" hidden="1" x14ac:dyDescent="0.2">
      <c r="A47" s="99"/>
      <c r="B47" s="99"/>
      <c r="C47" s="99"/>
      <c r="D47" s="99"/>
      <c r="E47" s="99"/>
      <c r="F47" s="99"/>
      <c r="G47" s="99"/>
      <c r="H47" s="29"/>
      <c r="I47" s="29"/>
      <c r="J47" s="29"/>
      <c r="K47" s="29"/>
      <c r="L47" s="29"/>
      <c r="M47" s="29"/>
      <c r="N47" s="29"/>
      <c r="O47" s="29"/>
      <c r="P47" s="29"/>
      <c r="Q47" s="29"/>
    </row>
    <row r="48" spans="1:17" ht="15" hidden="1" x14ac:dyDescent="0.2">
      <c r="A48" s="99"/>
      <c r="B48" s="99"/>
      <c r="C48" s="99"/>
      <c r="D48" s="99"/>
      <c r="E48" s="99"/>
      <c r="F48" s="99"/>
      <c r="G48" s="99"/>
      <c r="H48" s="29"/>
      <c r="I48" s="29"/>
      <c r="J48" s="29"/>
      <c r="K48" s="29"/>
      <c r="L48" s="29"/>
      <c r="M48" s="29"/>
      <c r="N48" s="29"/>
      <c r="O48" s="29"/>
      <c r="P48" s="29"/>
      <c r="Q48" s="29"/>
    </row>
    <row r="49" spans="1:17" ht="15" hidden="1" x14ac:dyDescent="0.2">
      <c r="A49" s="99"/>
      <c r="B49" s="99"/>
      <c r="C49" s="99"/>
      <c r="D49" s="99"/>
      <c r="E49" s="99"/>
      <c r="F49" s="99"/>
      <c r="G49" s="99"/>
      <c r="H49" s="29"/>
      <c r="I49" s="29"/>
      <c r="J49" s="29"/>
      <c r="K49" s="29"/>
      <c r="L49" s="29"/>
      <c r="M49" s="29"/>
      <c r="N49" s="29"/>
      <c r="O49" s="29"/>
      <c r="P49" s="29"/>
      <c r="Q49" s="29"/>
    </row>
    <row r="50" spans="1:17" ht="15" hidden="1" x14ac:dyDescent="0.2">
      <c r="A50" s="99"/>
      <c r="B50" s="99"/>
      <c r="C50" s="99"/>
      <c r="D50" s="99"/>
      <c r="E50" s="99"/>
      <c r="F50" s="99"/>
      <c r="G50" s="99"/>
      <c r="H50" s="29"/>
      <c r="I50" s="29"/>
      <c r="J50" s="29"/>
      <c r="K50" s="29"/>
      <c r="L50" s="29"/>
      <c r="M50" s="29"/>
      <c r="N50" s="29"/>
      <c r="O50" s="29"/>
      <c r="P50" s="29"/>
      <c r="Q50" s="29"/>
    </row>
    <row r="51" spans="1:17" ht="15" hidden="1" x14ac:dyDescent="0.2">
      <c r="A51" s="99"/>
      <c r="B51" s="99"/>
      <c r="C51" s="99"/>
      <c r="D51" s="99"/>
      <c r="E51" s="99"/>
      <c r="F51" s="99"/>
      <c r="G51" s="99"/>
      <c r="H51" s="29"/>
      <c r="I51" s="29"/>
      <c r="J51" s="29"/>
      <c r="K51" s="29"/>
      <c r="L51" s="29"/>
      <c r="M51" s="29"/>
      <c r="N51" s="29"/>
      <c r="O51" s="29"/>
      <c r="P51" s="29"/>
      <c r="Q51" s="29"/>
    </row>
    <row r="52" spans="1:17" ht="15" hidden="1" x14ac:dyDescent="0.2">
      <c r="A52" s="99"/>
      <c r="B52" s="99"/>
      <c r="C52" s="99"/>
      <c r="D52" s="99"/>
      <c r="E52" s="99"/>
      <c r="F52" s="99"/>
      <c r="G52" s="99"/>
      <c r="H52" s="29"/>
      <c r="I52" s="29"/>
      <c r="J52" s="29"/>
      <c r="K52" s="29"/>
      <c r="L52" s="29"/>
      <c r="M52" s="29"/>
      <c r="N52" s="29"/>
      <c r="O52" s="29"/>
      <c r="P52" s="29"/>
      <c r="Q52" s="29"/>
    </row>
    <row r="53" spans="1:17" ht="15" hidden="1" x14ac:dyDescent="0.2">
      <c r="A53" s="99"/>
      <c r="B53" s="99"/>
      <c r="C53" s="99"/>
      <c r="D53" s="99"/>
      <c r="E53" s="99"/>
      <c r="F53" s="99"/>
      <c r="G53" s="99"/>
      <c r="H53" s="29"/>
      <c r="I53" s="29"/>
      <c r="J53" s="29"/>
      <c r="K53" s="29"/>
      <c r="L53" s="29"/>
      <c r="M53" s="29"/>
      <c r="N53" s="29"/>
      <c r="O53" s="29"/>
      <c r="P53" s="29"/>
      <c r="Q53" s="29"/>
    </row>
    <row r="54" spans="1:17" ht="15" hidden="1" x14ac:dyDescent="0.2">
      <c r="A54" s="99"/>
      <c r="B54" s="99"/>
      <c r="C54" s="99"/>
      <c r="D54" s="99"/>
      <c r="E54" s="99"/>
      <c r="F54" s="99"/>
      <c r="G54" s="99"/>
      <c r="H54" s="29"/>
      <c r="I54" s="29"/>
      <c r="J54" s="29"/>
      <c r="K54" s="29"/>
      <c r="L54" s="29"/>
      <c r="M54" s="29"/>
      <c r="N54" s="29"/>
      <c r="O54" s="29"/>
      <c r="P54" s="29"/>
      <c r="Q54" s="29"/>
    </row>
    <row r="55" spans="1:17" ht="15" hidden="1" x14ac:dyDescent="0.2">
      <c r="A55" s="99"/>
      <c r="B55" s="99"/>
      <c r="C55" s="99"/>
      <c r="D55" s="99"/>
      <c r="E55" s="99"/>
      <c r="F55" s="99"/>
      <c r="G55" s="99"/>
      <c r="H55" s="29"/>
      <c r="I55" s="29"/>
      <c r="J55" s="29"/>
      <c r="K55" s="29"/>
      <c r="L55" s="29"/>
      <c r="M55" s="29"/>
      <c r="N55" s="29"/>
      <c r="O55" s="29"/>
      <c r="P55" s="29"/>
      <c r="Q55" s="29"/>
    </row>
    <row r="56" spans="1:17" ht="15" hidden="1" x14ac:dyDescent="0.2">
      <c r="A56" s="99"/>
      <c r="B56" s="99"/>
      <c r="C56" s="99"/>
      <c r="D56" s="99"/>
      <c r="E56" s="99"/>
      <c r="F56" s="99"/>
      <c r="G56" s="99"/>
      <c r="H56" s="29"/>
      <c r="I56" s="29"/>
      <c r="J56" s="29"/>
      <c r="K56" s="29"/>
      <c r="L56" s="29"/>
      <c r="M56" s="29"/>
      <c r="N56" s="29"/>
      <c r="O56" s="29"/>
      <c r="P56" s="29"/>
      <c r="Q56" s="29"/>
    </row>
    <row r="57" spans="1:17" ht="15" hidden="1" x14ac:dyDescent="0.2">
      <c r="A57" s="99"/>
      <c r="B57" s="99"/>
      <c r="C57" s="99"/>
      <c r="D57" s="99"/>
      <c r="E57" s="99"/>
      <c r="F57" s="99"/>
      <c r="G57" s="99"/>
      <c r="H57" s="29"/>
      <c r="I57" s="29"/>
      <c r="J57" s="29"/>
      <c r="K57" s="29"/>
      <c r="L57" s="29"/>
      <c r="M57" s="29"/>
      <c r="N57" s="29"/>
      <c r="O57" s="29"/>
      <c r="P57" s="29"/>
      <c r="Q57" s="29"/>
    </row>
    <row r="58" spans="1:17" ht="15" hidden="1" x14ac:dyDescent="0.2">
      <c r="A58" s="99"/>
      <c r="B58" s="99"/>
      <c r="C58" s="99"/>
      <c r="D58" s="99"/>
      <c r="E58" s="99"/>
      <c r="F58" s="99"/>
      <c r="G58" s="99"/>
      <c r="H58" s="29"/>
      <c r="I58" s="29"/>
      <c r="J58" s="29"/>
      <c r="K58" s="29"/>
      <c r="L58" s="29"/>
      <c r="M58" s="29"/>
      <c r="N58" s="29"/>
      <c r="O58" s="29"/>
      <c r="P58" s="29"/>
      <c r="Q58" s="29"/>
    </row>
    <row r="59" spans="1:17" ht="15" hidden="1" x14ac:dyDescent="0.2">
      <c r="A59" s="99"/>
      <c r="B59" s="99"/>
      <c r="C59" s="99"/>
      <c r="D59" s="99"/>
      <c r="E59" s="99"/>
      <c r="F59" s="99"/>
      <c r="G59" s="99"/>
      <c r="H59" s="29"/>
      <c r="I59" s="29"/>
      <c r="J59" s="29"/>
      <c r="K59" s="29"/>
      <c r="L59" s="29"/>
      <c r="M59" s="29"/>
      <c r="N59" s="29"/>
      <c r="O59" s="29"/>
      <c r="P59" s="29"/>
      <c r="Q59" s="29"/>
    </row>
    <row r="60" spans="1:17" ht="15" hidden="1" x14ac:dyDescent="0.2">
      <c r="A60" s="99"/>
      <c r="B60" s="99"/>
      <c r="C60" s="99"/>
      <c r="D60" s="99"/>
      <c r="E60" s="99"/>
      <c r="F60" s="99"/>
      <c r="G60" s="99"/>
      <c r="H60" s="29"/>
      <c r="I60" s="29"/>
      <c r="J60" s="29"/>
      <c r="K60" s="29"/>
      <c r="L60" s="29"/>
      <c r="M60" s="29"/>
      <c r="N60" s="29"/>
      <c r="O60" s="29"/>
      <c r="P60" s="29"/>
      <c r="Q60" s="29"/>
    </row>
    <row r="61" spans="1:17" ht="15" hidden="1" x14ac:dyDescent="0.2">
      <c r="A61" s="99"/>
      <c r="B61" s="99"/>
      <c r="C61" s="99"/>
      <c r="D61" s="99"/>
      <c r="E61" s="99"/>
      <c r="F61" s="99"/>
      <c r="G61" s="99"/>
      <c r="H61" s="29"/>
      <c r="I61" s="29"/>
      <c r="J61" s="29"/>
      <c r="K61" s="29"/>
      <c r="L61" s="29"/>
      <c r="M61" s="29"/>
      <c r="N61" s="29"/>
      <c r="O61" s="29"/>
      <c r="P61" s="29"/>
      <c r="Q61" s="29"/>
    </row>
    <row r="62" spans="1:17" ht="15" hidden="1" x14ac:dyDescent="0.2">
      <c r="A62" s="99"/>
      <c r="B62" s="99"/>
      <c r="C62" s="99"/>
      <c r="D62" s="99"/>
      <c r="E62" s="99"/>
      <c r="F62" s="99"/>
      <c r="G62" s="99"/>
      <c r="H62" s="29"/>
      <c r="I62" s="29"/>
      <c r="J62" s="29"/>
      <c r="K62" s="29"/>
      <c r="L62" s="29"/>
      <c r="M62" s="29"/>
      <c r="N62" s="29"/>
      <c r="O62" s="29"/>
      <c r="P62" s="29"/>
      <c r="Q62" s="29"/>
    </row>
    <row r="63" spans="1:17" ht="15" hidden="1" x14ac:dyDescent="0.2">
      <c r="A63" s="99"/>
      <c r="B63" s="99"/>
      <c r="C63" s="99"/>
      <c r="D63" s="99"/>
      <c r="E63" s="99"/>
      <c r="F63" s="99"/>
      <c r="G63" s="99"/>
      <c r="H63" s="29"/>
      <c r="I63" s="29"/>
      <c r="J63" s="29"/>
      <c r="K63" s="29"/>
      <c r="L63" s="29"/>
      <c r="M63" s="29"/>
      <c r="N63" s="29"/>
      <c r="O63" s="29"/>
      <c r="P63" s="29"/>
      <c r="Q63" s="29"/>
    </row>
    <row r="64" spans="1:17" ht="15" hidden="1" x14ac:dyDescent="0.2">
      <c r="A64" s="99"/>
      <c r="B64" s="99"/>
      <c r="C64" s="99"/>
      <c r="D64" s="99"/>
      <c r="E64" s="99"/>
      <c r="F64" s="99"/>
      <c r="G64" s="99"/>
      <c r="H64" s="29"/>
      <c r="I64" s="29"/>
      <c r="J64" s="29"/>
      <c r="K64" s="29"/>
      <c r="L64" s="29"/>
      <c r="M64" s="29"/>
      <c r="N64" s="29"/>
      <c r="O64" s="29"/>
      <c r="P64" s="29"/>
      <c r="Q64" s="29"/>
    </row>
  </sheetData>
  <sheetProtection algorithmName="SHA-512" hashValue="hWxWnJ01tAv2XW+FhHWLfcMmK7kkP+F5T8/rGqNvJH6ml0UaY0+rHDaEfiP4EBeaCfsfONutiMaJs4XjZx6j/w==" saltValue="Is6X99XZHFY9afLW9xfGRA==" spinCount="100000" sheet="1"/>
  <protectedRanges>
    <protectedRange sqref="C7:C29" name="Range1_3"/>
    <protectedRange sqref="Q7:Q28" name="Range1_4"/>
  </protectedRanges>
  <dataValidations count="1">
    <dataValidation allowBlank="1" showInputMessage="1" showErrorMessage="1" prompt="No data input on this sheet" sqref="A1"/>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0"/>
  <sheetViews>
    <sheetView topLeftCell="A9" zoomScale="84" zoomScaleNormal="84" zoomScaleSheetLayoutView="100" workbookViewId="0">
      <selection activeCell="C33" sqref="C33:E35"/>
    </sheetView>
  </sheetViews>
  <sheetFormatPr defaultColWidth="0" defaultRowHeight="12.75" zeroHeight="1" x14ac:dyDescent="0.2"/>
  <cols>
    <col min="1" max="1" width="3.83203125" style="349" customWidth="1"/>
    <col min="2" max="2" width="42.6640625" style="349" customWidth="1"/>
    <col min="3" max="3" width="20.33203125" style="349" customWidth="1"/>
    <col min="4" max="5" width="19.33203125" style="349" customWidth="1"/>
    <col min="6" max="6" width="17.83203125" style="349" customWidth="1"/>
    <col min="7" max="7" width="18.83203125" style="349" customWidth="1"/>
    <col min="8" max="8" width="19.83203125" style="395" customWidth="1"/>
    <col min="9" max="9" width="17.5" style="349" customWidth="1"/>
    <col min="10" max="10" width="23.1640625" style="349" customWidth="1"/>
    <col min="11" max="19" width="0" style="349" hidden="1" customWidth="1"/>
    <col min="20" max="16384" width="9.33203125" style="349" hidden="1"/>
  </cols>
  <sheetData>
    <row r="1" spans="1:19" ht="15" x14ac:dyDescent="0.2">
      <c r="A1" s="184" t="s">
        <v>54</v>
      </c>
      <c r="B1" s="1"/>
      <c r="C1" s="1"/>
      <c r="D1" s="1"/>
      <c r="E1" s="1"/>
      <c r="F1" s="1"/>
      <c r="G1" s="1"/>
      <c r="H1" s="8"/>
      <c r="I1" s="1"/>
      <c r="J1" s="1"/>
      <c r="K1" s="1"/>
      <c r="L1" s="1"/>
      <c r="M1" s="1"/>
      <c r="N1" s="1"/>
      <c r="O1" s="1"/>
      <c r="P1" s="1"/>
      <c r="Q1" s="1"/>
      <c r="R1" s="1"/>
      <c r="S1" s="8"/>
    </row>
    <row r="2" spans="1:19" ht="15" x14ac:dyDescent="0.2">
      <c r="A2" s="184" t="s">
        <v>51</v>
      </c>
      <c r="B2" s="11"/>
      <c r="C2" s="11"/>
      <c r="D2" s="11"/>
      <c r="E2" s="11"/>
      <c r="F2" s="11"/>
      <c r="G2" s="11"/>
      <c r="H2" s="8"/>
      <c r="I2" s="15"/>
      <c r="J2" s="1"/>
      <c r="K2" s="1"/>
      <c r="L2" s="1"/>
      <c r="M2" s="1"/>
      <c r="N2" s="1"/>
      <c r="O2" s="1"/>
      <c r="P2" s="1"/>
      <c r="Q2" s="1"/>
      <c r="R2" s="1"/>
      <c r="S2" s="8"/>
    </row>
    <row r="3" spans="1:19" ht="15" x14ac:dyDescent="0.2">
      <c r="A3" s="184" t="s">
        <v>35</v>
      </c>
      <c r="B3" s="11"/>
      <c r="C3" s="11"/>
      <c r="D3" s="11"/>
      <c r="E3" s="11"/>
      <c r="F3" s="11"/>
      <c r="G3" s="11"/>
      <c r="H3" s="8"/>
      <c r="I3" s="15"/>
      <c r="J3" s="14"/>
      <c r="K3" s="1"/>
      <c r="L3" s="1"/>
      <c r="M3" s="1"/>
      <c r="N3" s="1"/>
      <c r="O3" s="1"/>
      <c r="P3" s="1"/>
      <c r="Q3" s="1"/>
      <c r="R3" s="1"/>
      <c r="S3" s="8"/>
    </row>
    <row r="4" spans="1:19" ht="23.1" customHeight="1" x14ac:dyDescent="0.25">
      <c r="A4" s="326" t="s">
        <v>114</v>
      </c>
      <c r="B4" s="110"/>
      <c r="C4" s="48"/>
      <c r="D4" s="48"/>
      <c r="E4" s="48"/>
      <c r="F4" s="48"/>
      <c r="G4" s="48"/>
      <c r="H4" s="48"/>
      <c r="I4" s="48"/>
      <c r="J4" s="48"/>
      <c r="K4" s="1"/>
      <c r="L4" s="1"/>
      <c r="M4" s="1"/>
      <c r="N4" s="1"/>
      <c r="O4" s="1"/>
      <c r="P4" s="1"/>
      <c r="Q4" s="1"/>
      <c r="R4" s="1"/>
      <c r="S4" s="8"/>
    </row>
    <row r="5" spans="1:19" ht="78" customHeight="1" x14ac:dyDescent="0.2">
      <c r="A5" s="57"/>
      <c r="B5" s="399" t="s">
        <v>34</v>
      </c>
      <c r="C5" s="418" t="s">
        <v>234</v>
      </c>
      <c r="D5" s="418" t="s">
        <v>235</v>
      </c>
      <c r="E5" s="418" t="s">
        <v>236</v>
      </c>
      <c r="F5" s="418" t="s">
        <v>237</v>
      </c>
      <c r="G5" s="418" t="s">
        <v>238</v>
      </c>
      <c r="H5" s="418" t="s">
        <v>190</v>
      </c>
      <c r="I5" s="418" t="s">
        <v>204</v>
      </c>
      <c r="J5" s="418" t="s">
        <v>182</v>
      </c>
      <c r="K5" s="1"/>
      <c r="L5" s="1"/>
      <c r="M5" s="1"/>
      <c r="N5" s="1"/>
      <c r="O5" s="1"/>
      <c r="P5" s="1"/>
      <c r="Q5" s="1"/>
      <c r="R5" s="1"/>
      <c r="S5" s="1"/>
    </row>
    <row r="6" spans="1:19" ht="15.95" customHeight="1" x14ac:dyDescent="0.2">
      <c r="A6" s="57"/>
      <c r="B6" s="419" t="s">
        <v>1</v>
      </c>
      <c r="C6" s="332" t="s">
        <v>2</v>
      </c>
      <c r="D6" s="332" t="s">
        <v>3</v>
      </c>
      <c r="E6" s="332" t="s">
        <v>4</v>
      </c>
      <c r="F6" s="332" t="s">
        <v>45</v>
      </c>
      <c r="G6" s="332" t="s">
        <v>5</v>
      </c>
      <c r="H6" s="420" t="s">
        <v>172</v>
      </c>
      <c r="I6" s="332" t="s">
        <v>189</v>
      </c>
      <c r="J6" s="332" t="s">
        <v>194</v>
      </c>
      <c r="K6" s="1"/>
      <c r="L6" s="1"/>
      <c r="M6" s="1"/>
      <c r="N6" s="1"/>
      <c r="O6" s="1"/>
      <c r="P6" s="1"/>
      <c r="Q6" s="1"/>
      <c r="R6" s="1"/>
      <c r="S6" s="1"/>
    </row>
    <row r="7" spans="1:19" ht="18" customHeight="1" x14ac:dyDescent="0.2">
      <c r="A7" s="345" t="s">
        <v>6</v>
      </c>
      <c r="B7" s="244" t="s">
        <v>7</v>
      </c>
      <c r="C7" s="143"/>
      <c r="D7" s="143"/>
      <c r="E7" s="143"/>
      <c r="F7" s="143"/>
      <c r="G7" s="143"/>
      <c r="H7" s="217">
        <f t="shared" ref="H7:H29" si="0">SUM(C7,D7,E7,F7,G7)</f>
        <v>0</v>
      </c>
      <c r="I7" s="143"/>
      <c r="J7" s="114"/>
      <c r="K7" s="1"/>
      <c r="L7" s="1"/>
      <c r="M7" s="1"/>
      <c r="N7" s="1"/>
      <c r="O7" s="1"/>
      <c r="P7" s="1"/>
      <c r="Q7" s="1"/>
      <c r="R7" s="1"/>
      <c r="S7" s="1"/>
    </row>
    <row r="8" spans="1:19" ht="18" customHeight="1" x14ac:dyDescent="0.2">
      <c r="A8" s="345" t="s">
        <v>8</v>
      </c>
      <c r="B8" s="244" t="s">
        <v>9</v>
      </c>
      <c r="C8" s="143"/>
      <c r="D8" s="143"/>
      <c r="E8" s="143"/>
      <c r="F8" s="143"/>
      <c r="G8" s="143"/>
      <c r="H8" s="492">
        <f t="shared" si="0"/>
        <v>0</v>
      </c>
      <c r="I8" s="143"/>
      <c r="J8" s="114"/>
      <c r="K8" s="1"/>
      <c r="L8" s="1"/>
      <c r="M8" s="1"/>
      <c r="N8" s="1"/>
      <c r="O8" s="1"/>
      <c r="P8" s="1"/>
      <c r="Q8" s="1"/>
      <c r="R8" s="1"/>
      <c r="S8" s="1"/>
    </row>
    <row r="9" spans="1:19" ht="18" customHeight="1" x14ac:dyDescent="0.2">
      <c r="A9" s="345" t="s">
        <v>10</v>
      </c>
      <c r="B9" s="317" t="s">
        <v>228</v>
      </c>
      <c r="C9" s="143"/>
      <c r="D9" s="143"/>
      <c r="E9" s="143"/>
      <c r="F9" s="143"/>
      <c r="G9" s="143"/>
      <c r="H9" s="492">
        <f t="shared" si="0"/>
        <v>0</v>
      </c>
      <c r="I9" s="143"/>
      <c r="J9" s="114"/>
      <c r="K9" s="1"/>
      <c r="L9" s="1"/>
      <c r="M9" s="1"/>
      <c r="N9" s="1"/>
      <c r="O9" s="1"/>
      <c r="P9" s="1"/>
      <c r="Q9" s="1"/>
      <c r="R9" s="1"/>
      <c r="S9" s="1"/>
    </row>
    <row r="10" spans="1:19" ht="18" customHeight="1" x14ac:dyDescent="0.2">
      <c r="A10" s="345" t="s">
        <v>11</v>
      </c>
      <c r="B10" s="317" t="s">
        <v>309</v>
      </c>
      <c r="C10" s="143"/>
      <c r="D10" s="143"/>
      <c r="E10" s="143"/>
      <c r="F10" s="143"/>
      <c r="G10" s="143"/>
      <c r="H10" s="492">
        <f t="shared" si="0"/>
        <v>0</v>
      </c>
      <c r="I10" s="143"/>
      <c r="J10" s="114"/>
      <c r="K10" s="1"/>
      <c r="L10" s="1"/>
      <c r="M10" s="1"/>
      <c r="N10" s="1"/>
      <c r="O10" s="1"/>
      <c r="P10" s="1"/>
      <c r="Q10" s="1"/>
      <c r="R10" s="1"/>
      <c r="S10" s="1"/>
    </row>
    <row r="11" spans="1:19" ht="18" customHeight="1" x14ac:dyDescent="0.2">
      <c r="A11" s="345" t="s">
        <v>12</v>
      </c>
      <c r="B11" s="317" t="s">
        <v>229</v>
      </c>
      <c r="C11" s="143"/>
      <c r="D11" s="143"/>
      <c r="E11" s="143"/>
      <c r="F11" s="143"/>
      <c r="G11" s="143"/>
      <c r="H11" s="492">
        <f t="shared" si="0"/>
        <v>0</v>
      </c>
      <c r="I11" s="143"/>
      <c r="J11" s="114"/>
      <c r="K11" s="1"/>
      <c r="L11" s="1"/>
      <c r="M11" s="1"/>
      <c r="N11" s="1"/>
      <c r="O11" s="1"/>
      <c r="P11" s="1"/>
      <c r="Q11" s="1"/>
      <c r="R11" s="1"/>
      <c r="S11" s="1"/>
    </row>
    <row r="12" spans="1:19" ht="18" customHeight="1" x14ac:dyDescent="0.2">
      <c r="A12" s="345" t="s">
        <v>14</v>
      </c>
      <c r="B12" s="244" t="s">
        <v>160</v>
      </c>
      <c r="C12" s="143"/>
      <c r="D12" s="143"/>
      <c r="E12" s="143"/>
      <c r="F12" s="143"/>
      <c r="G12" s="143"/>
      <c r="H12" s="492">
        <f t="shared" si="0"/>
        <v>0</v>
      </c>
      <c r="I12" s="143"/>
      <c r="J12" s="114"/>
      <c r="K12" s="1"/>
      <c r="L12" s="1"/>
      <c r="M12" s="1"/>
      <c r="N12" s="1"/>
      <c r="O12" s="1"/>
      <c r="P12" s="1"/>
      <c r="Q12" s="1"/>
      <c r="R12" s="1"/>
      <c r="S12" s="1"/>
    </row>
    <row r="13" spans="1:19" ht="18" customHeight="1" x14ac:dyDescent="0.2">
      <c r="A13" s="345" t="s">
        <v>16</v>
      </c>
      <c r="B13" s="244" t="s">
        <v>13</v>
      </c>
      <c r="C13" s="143"/>
      <c r="D13" s="143"/>
      <c r="E13" s="143"/>
      <c r="F13" s="143"/>
      <c r="G13" s="143"/>
      <c r="H13" s="492">
        <f t="shared" si="0"/>
        <v>0</v>
      </c>
      <c r="I13" s="143"/>
      <c r="J13" s="114"/>
      <c r="K13" s="1"/>
      <c r="L13" s="1"/>
      <c r="M13" s="1"/>
      <c r="N13" s="1"/>
      <c r="O13" s="1"/>
      <c r="P13" s="1"/>
      <c r="Q13" s="1"/>
      <c r="R13" s="1"/>
      <c r="S13" s="1"/>
    </row>
    <row r="14" spans="1:19" ht="18" customHeight="1" x14ac:dyDescent="0.2">
      <c r="A14" s="345" t="s">
        <v>18</v>
      </c>
      <c r="B14" s="244" t="s">
        <v>15</v>
      </c>
      <c r="C14" s="143"/>
      <c r="D14" s="143"/>
      <c r="E14" s="143"/>
      <c r="F14" s="143"/>
      <c r="G14" s="143"/>
      <c r="H14" s="492">
        <f t="shared" si="0"/>
        <v>0</v>
      </c>
      <c r="I14" s="143"/>
      <c r="J14" s="114"/>
      <c r="K14" s="1"/>
      <c r="L14" s="1"/>
      <c r="M14" s="1"/>
      <c r="N14" s="1"/>
      <c r="O14" s="1"/>
      <c r="P14" s="1"/>
      <c r="Q14" s="1"/>
      <c r="R14" s="1"/>
      <c r="S14" s="1"/>
    </row>
    <row r="15" spans="1:19" ht="18" customHeight="1" x14ac:dyDescent="0.2">
      <c r="A15" s="345" t="s">
        <v>20</v>
      </c>
      <c r="B15" s="244" t="s">
        <v>17</v>
      </c>
      <c r="C15" s="143"/>
      <c r="D15" s="143"/>
      <c r="E15" s="143"/>
      <c r="F15" s="143"/>
      <c r="G15" s="143"/>
      <c r="H15" s="492">
        <f t="shared" si="0"/>
        <v>0</v>
      </c>
      <c r="I15" s="143"/>
      <c r="J15" s="114"/>
      <c r="K15" s="1"/>
      <c r="L15" s="1"/>
      <c r="M15" s="1"/>
      <c r="N15" s="1"/>
      <c r="O15" s="1"/>
      <c r="P15" s="1"/>
      <c r="Q15" s="1"/>
      <c r="R15" s="1"/>
      <c r="S15" s="1"/>
    </row>
    <row r="16" spans="1:19" ht="18" customHeight="1" x14ac:dyDescent="0.2">
      <c r="A16" s="345" t="s">
        <v>22</v>
      </c>
      <c r="B16" s="317" t="s">
        <v>103</v>
      </c>
      <c r="C16" s="143"/>
      <c r="D16" s="143"/>
      <c r="E16" s="143"/>
      <c r="F16" s="143"/>
      <c r="G16" s="143"/>
      <c r="H16" s="492">
        <f t="shared" si="0"/>
        <v>0</v>
      </c>
      <c r="I16" s="143"/>
      <c r="J16" s="114"/>
      <c r="K16" s="1"/>
      <c r="L16" s="1"/>
      <c r="M16" s="1"/>
      <c r="N16" s="1"/>
      <c r="O16" s="1"/>
      <c r="P16" s="1"/>
      <c r="Q16" s="1"/>
      <c r="R16" s="1"/>
      <c r="S16" s="1"/>
    </row>
    <row r="17" spans="1:19" ht="18" customHeight="1" x14ac:dyDescent="0.2">
      <c r="A17" s="345" t="s">
        <v>24</v>
      </c>
      <c r="B17" s="244" t="s">
        <v>19</v>
      </c>
      <c r="C17" s="143"/>
      <c r="D17" s="143"/>
      <c r="E17" s="143"/>
      <c r="F17" s="143"/>
      <c r="G17" s="143"/>
      <c r="H17" s="492">
        <f t="shared" si="0"/>
        <v>0</v>
      </c>
      <c r="I17" s="143"/>
      <c r="J17" s="114"/>
      <c r="K17" s="1"/>
      <c r="L17" s="1"/>
      <c r="M17" s="1"/>
      <c r="N17" s="1"/>
      <c r="O17" s="1"/>
      <c r="P17" s="1"/>
      <c r="Q17" s="1"/>
      <c r="R17" s="1"/>
      <c r="S17" s="1"/>
    </row>
    <row r="18" spans="1:19" ht="18" customHeight="1" x14ac:dyDescent="0.2">
      <c r="A18" s="345" t="s">
        <v>41</v>
      </c>
      <c r="B18" s="244" t="s">
        <v>21</v>
      </c>
      <c r="C18" s="143"/>
      <c r="D18" s="143"/>
      <c r="E18" s="143"/>
      <c r="F18" s="143"/>
      <c r="G18" s="143"/>
      <c r="H18" s="492">
        <f t="shared" si="0"/>
        <v>0</v>
      </c>
      <c r="I18" s="143"/>
      <c r="J18" s="114"/>
      <c r="K18" s="1"/>
      <c r="L18" s="1"/>
      <c r="M18" s="1"/>
      <c r="N18" s="1"/>
      <c r="O18" s="1"/>
      <c r="P18" s="1"/>
      <c r="Q18" s="1"/>
      <c r="R18" s="1"/>
      <c r="S18" s="1"/>
    </row>
    <row r="19" spans="1:19" ht="18" customHeight="1" x14ac:dyDescent="0.2">
      <c r="A19" s="345" t="s">
        <v>43</v>
      </c>
      <c r="B19" s="317" t="s">
        <v>100</v>
      </c>
      <c r="C19" s="143"/>
      <c r="D19" s="143"/>
      <c r="E19" s="143"/>
      <c r="F19" s="143"/>
      <c r="G19" s="143"/>
      <c r="H19" s="492">
        <f t="shared" si="0"/>
        <v>0</v>
      </c>
      <c r="I19" s="143"/>
      <c r="J19" s="114"/>
      <c r="K19" s="1"/>
      <c r="L19" s="1"/>
      <c r="M19" s="1"/>
      <c r="N19" s="1"/>
      <c r="O19" s="1"/>
      <c r="P19" s="1"/>
      <c r="Q19" s="1"/>
      <c r="R19" s="1"/>
      <c r="S19" s="1"/>
    </row>
    <row r="20" spans="1:19" ht="18" customHeight="1" x14ac:dyDescent="0.2">
      <c r="A20" s="345" t="s">
        <v>97</v>
      </c>
      <c r="B20" s="244" t="s">
        <v>23</v>
      </c>
      <c r="C20" s="143"/>
      <c r="D20" s="143"/>
      <c r="E20" s="143"/>
      <c r="F20" s="143"/>
      <c r="G20" s="143"/>
      <c r="H20" s="492">
        <f t="shared" si="0"/>
        <v>0</v>
      </c>
      <c r="I20" s="143"/>
      <c r="J20" s="114"/>
      <c r="K20" s="1"/>
      <c r="L20" s="1"/>
      <c r="M20" s="1"/>
      <c r="N20" s="1"/>
      <c r="O20" s="1"/>
      <c r="P20" s="1"/>
      <c r="Q20" s="1"/>
      <c r="R20" s="1"/>
      <c r="S20" s="1"/>
    </row>
    <row r="21" spans="1:19" ht="18" customHeight="1" x14ac:dyDescent="0.2">
      <c r="A21" s="345" t="s">
        <v>99</v>
      </c>
      <c r="B21" s="317" t="s">
        <v>112</v>
      </c>
      <c r="C21" s="143"/>
      <c r="D21" s="143"/>
      <c r="E21" s="143"/>
      <c r="F21" s="143"/>
      <c r="G21" s="143"/>
      <c r="H21" s="492">
        <f t="shared" si="0"/>
        <v>0</v>
      </c>
      <c r="I21" s="143"/>
      <c r="J21" s="114"/>
      <c r="K21" s="1"/>
      <c r="L21" s="1"/>
      <c r="M21" s="1"/>
      <c r="N21" s="1"/>
      <c r="O21" s="1"/>
      <c r="P21" s="1"/>
      <c r="Q21" s="1"/>
      <c r="R21" s="1"/>
      <c r="S21" s="1"/>
    </row>
    <row r="22" spans="1:19" ht="18" customHeight="1" x14ac:dyDescent="0.2">
      <c r="A22" s="345" t="s">
        <v>105</v>
      </c>
      <c r="B22" s="244" t="s">
        <v>25</v>
      </c>
      <c r="C22" s="143"/>
      <c r="D22" s="143"/>
      <c r="E22" s="143"/>
      <c r="F22" s="143"/>
      <c r="G22" s="143"/>
      <c r="H22" s="492">
        <f t="shared" si="0"/>
        <v>0</v>
      </c>
      <c r="I22" s="143"/>
      <c r="J22" s="114"/>
      <c r="K22" s="1"/>
      <c r="L22" s="1"/>
      <c r="M22" s="1"/>
      <c r="N22" s="1"/>
      <c r="O22" s="1"/>
      <c r="P22" s="1"/>
      <c r="Q22" s="1"/>
      <c r="R22" s="1"/>
      <c r="S22" s="1"/>
    </row>
    <row r="23" spans="1:19" ht="18" customHeight="1" x14ac:dyDescent="0.2">
      <c r="A23" s="345" t="s">
        <v>106</v>
      </c>
      <c r="B23" s="317" t="s">
        <v>101</v>
      </c>
      <c r="C23" s="143"/>
      <c r="D23" s="143"/>
      <c r="E23" s="143"/>
      <c r="F23" s="143"/>
      <c r="G23" s="143"/>
      <c r="H23" s="492">
        <f t="shared" si="0"/>
        <v>0</v>
      </c>
      <c r="I23" s="143"/>
      <c r="J23" s="114"/>
      <c r="K23" s="1"/>
      <c r="L23" s="1"/>
      <c r="M23" s="1"/>
      <c r="N23" s="1"/>
      <c r="O23" s="1"/>
      <c r="P23" s="1"/>
      <c r="Q23" s="1"/>
      <c r="R23" s="1"/>
      <c r="S23" s="1"/>
    </row>
    <row r="24" spans="1:19" ht="18" customHeight="1" x14ac:dyDescent="0.2">
      <c r="A24" s="345" t="s">
        <v>107</v>
      </c>
      <c r="B24" s="317" t="s">
        <v>44</v>
      </c>
      <c r="C24" s="143"/>
      <c r="D24" s="143"/>
      <c r="E24" s="143"/>
      <c r="F24" s="143"/>
      <c r="G24" s="143"/>
      <c r="H24" s="492">
        <f t="shared" si="0"/>
        <v>0</v>
      </c>
      <c r="I24" s="143"/>
      <c r="J24" s="114"/>
      <c r="K24" s="1"/>
      <c r="L24" s="1"/>
      <c r="M24" s="1"/>
      <c r="N24" s="1"/>
      <c r="O24" s="1"/>
      <c r="P24" s="1"/>
      <c r="Q24" s="1"/>
      <c r="R24" s="1"/>
      <c r="S24" s="1"/>
    </row>
    <row r="25" spans="1:19" ht="18" customHeight="1" x14ac:dyDescent="0.2">
      <c r="A25" s="345" t="s">
        <v>115</v>
      </c>
      <c r="B25" s="421" t="s">
        <v>104</v>
      </c>
      <c r="C25" s="143"/>
      <c r="D25" s="143"/>
      <c r="E25" s="143"/>
      <c r="F25" s="143"/>
      <c r="G25" s="143"/>
      <c r="H25" s="492">
        <f t="shared" si="0"/>
        <v>0</v>
      </c>
      <c r="I25" s="143"/>
      <c r="J25" s="114"/>
      <c r="K25" s="1"/>
      <c r="L25" s="1"/>
      <c r="M25" s="1"/>
      <c r="N25" s="1"/>
      <c r="O25" s="1"/>
      <c r="P25" s="1"/>
      <c r="Q25" s="1"/>
      <c r="R25" s="1"/>
      <c r="S25" s="1"/>
    </row>
    <row r="26" spans="1:19" ht="18" customHeight="1" x14ac:dyDescent="0.2">
      <c r="A26" s="345" t="s">
        <v>108</v>
      </c>
      <c r="B26" s="328" t="s">
        <v>42</v>
      </c>
      <c r="C26" s="143"/>
      <c r="D26" s="143"/>
      <c r="E26" s="143"/>
      <c r="F26" s="143"/>
      <c r="G26" s="143"/>
      <c r="H26" s="492">
        <f t="shared" si="0"/>
        <v>0</v>
      </c>
      <c r="I26" s="143"/>
      <c r="J26" s="114"/>
      <c r="K26" s="1"/>
      <c r="L26" s="1"/>
      <c r="M26" s="1"/>
      <c r="N26" s="1"/>
      <c r="O26" s="1"/>
      <c r="P26" s="1"/>
      <c r="Q26" s="1"/>
      <c r="R26" s="1"/>
      <c r="S26" s="1"/>
    </row>
    <row r="27" spans="1:19" ht="18" customHeight="1" x14ac:dyDescent="0.2">
      <c r="A27" s="345" t="s">
        <v>109</v>
      </c>
      <c r="B27" s="317" t="s">
        <v>98</v>
      </c>
      <c r="C27" s="143"/>
      <c r="D27" s="143"/>
      <c r="E27" s="143"/>
      <c r="F27" s="143"/>
      <c r="G27" s="143"/>
      <c r="H27" s="492">
        <f t="shared" si="0"/>
        <v>0</v>
      </c>
      <c r="I27" s="143"/>
      <c r="J27" s="114"/>
      <c r="K27" s="1"/>
      <c r="L27" s="1"/>
      <c r="M27" s="1"/>
      <c r="N27" s="1"/>
      <c r="O27" s="1"/>
      <c r="P27" s="1"/>
      <c r="Q27" s="1"/>
      <c r="R27" s="1"/>
      <c r="S27" s="1"/>
    </row>
    <row r="28" spans="1:19" ht="18" customHeight="1" x14ac:dyDescent="0.2">
      <c r="A28" s="345" t="s">
        <v>110</v>
      </c>
      <c r="B28" s="317" t="s">
        <v>102</v>
      </c>
      <c r="C28" s="143"/>
      <c r="D28" s="143"/>
      <c r="E28" s="143"/>
      <c r="F28" s="143"/>
      <c r="G28" s="143"/>
      <c r="H28" s="492">
        <f t="shared" si="0"/>
        <v>0</v>
      </c>
      <c r="I28" s="143"/>
      <c r="J28" s="114"/>
      <c r="K28" s="1"/>
      <c r="L28" s="1"/>
      <c r="M28" s="1"/>
      <c r="N28" s="1"/>
      <c r="O28" s="1"/>
      <c r="P28" s="1"/>
      <c r="Q28" s="1"/>
      <c r="R28" s="1"/>
      <c r="S28" s="1"/>
    </row>
    <row r="29" spans="1:19" ht="18" customHeight="1" x14ac:dyDescent="0.2">
      <c r="A29" s="345" t="s">
        <v>111</v>
      </c>
      <c r="B29" s="317" t="s">
        <v>126</v>
      </c>
      <c r="C29" s="143"/>
      <c r="D29" s="143"/>
      <c r="E29" s="143"/>
      <c r="F29" s="143"/>
      <c r="G29" s="143"/>
      <c r="H29" s="492">
        <f t="shared" si="0"/>
        <v>0</v>
      </c>
      <c r="I29" s="143"/>
      <c r="J29" s="114"/>
      <c r="K29" s="1"/>
      <c r="L29" s="1"/>
      <c r="M29" s="1"/>
      <c r="N29" s="1"/>
      <c r="O29" s="1"/>
      <c r="P29" s="1"/>
      <c r="Q29" s="1"/>
      <c r="R29" s="1"/>
      <c r="S29" s="1"/>
    </row>
    <row r="30" spans="1:19" ht="26.25" customHeight="1" x14ac:dyDescent="0.2">
      <c r="A30" s="57"/>
      <c r="B30" s="422" t="s">
        <v>85</v>
      </c>
      <c r="C30" s="493">
        <f t="shared" ref="C30:I30" si="1">SUM(C7:C29)</f>
        <v>0</v>
      </c>
      <c r="D30" s="493">
        <f t="shared" si="1"/>
        <v>0</v>
      </c>
      <c r="E30" s="493">
        <f t="shared" si="1"/>
        <v>0</v>
      </c>
      <c r="F30" s="493">
        <f t="shared" si="1"/>
        <v>0</v>
      </c>
      <c r="G30" s="493">
        <f t="shared" si="1"/>
        <v>0</v>
      </c>
      <c r="H30" s="493">
        <f t="shared" si="1"/>
        <v>0</v>
      </c>
      <c r="I30" s="493">
        <f t="shared" si="1"/>
        <v>0</v>
      </c>
      <c r="J30" s="115"/>
      <c r="K30" s="1"/>
      <c r="L30" s="1"/>
      <c r="M30" s="1"/>
      <c r="N30" s="1"/>
      <c r="O30" s="1"/>
      <c r="P30" s="1"/>
      <c r="Q30" s="1"/>
      <c r="R30" s="1"/>
      <c r="S30" s="1"/>
    </row>
    <row r="31" spans="1:19" ht="23.45" customHeight="1" x14ac:dyDescent="0.2">
      <c r="A31" s="116"/>
      <c r="B31" s="116"/>
      <c r="C31" s="240"/>
      <c r="D31" s="240"/>
      <c r="E31" s="240"/>
      <c r="F31" s="240"/>
      <c r="G31" s="423" t="s">
        <v>286</v>
      </c>
      <c r="H31" s="493">
        <f>'C.1 Equip Depreciation'!L38</f>
        <v>0</v>
      </c>
      <c r="I31" s="241"/>
      <c r="J31" s="57"/>
      <c r="K31" s="1"/>
      <c r="L31" s="1"/>
      <c r="M31" s="1"/>
      <c r="N31" s="1"/>
      <c r="O31" s="1"/>
      <c r="P31" s="1"/>
      <c r="Q31" s="1"/>
      <c r="R31" s="1"/>
      <c r="S31" s="1"/>
    </row>
    <row r="32" spans="1:19" ht="23.45" customHeight="1" x14ac:dyDescent="0.2">
      <c r="A32" s="116"/>
      <c r="B32" s="116"/>
      <c r="C32" s="240"/>
      <c r="D32" s="240"/>
      <c r="E32" s="240"/>
      <c r="F32" s="240"/>
      <c r="G32" s="423" t="s">
        <v>170</v>
      </c>
      <c r="H32" s="493">
        <f>H30+H31</f>
        <v>0</v>
      </c>
      <c r="I32" s="241"/>
      <c r="J32" s="57"/>
      <c r="K32" s="1"/>
      <c r="L32" s="1"/>
      <c r="M32" s="1"/>
      <c r="N32" s="1"/>
      <c r="O32" s="1"/>
      <c r="P32" s="1"/>
      <c r="Q32" s="1"/>
      <c r="R32" s="1"/>
      <c r="S32" s="1"/>
    </row>
    <row r="33" spans="1:19" ht="15.75" x14ac:dyDescent="0.25">
      <c r="A33" s="244" t="s">
        <v>50</v>
      </c>
      <c r="B33" s="57"/>
      <c r="C33" s="97"/>
      <c r="D33" s="494">
        <f>Certification!$C$7</f>
        <v>0</v>
      </c>
      <c r="E33" s="97"/>
      <c r="F33" s="117"/>
      <c r="G33" s="117"/>
      <c r="H33" s="117"/>
      <c r="I33" s="57"/>
      <c r="J33" s="57"/>
      <c r="K33" s="1"/>
      <c r="L33" s="1"/>
      <c r="M33" s="1"/>
      <c r="N33" s="1"/>
      <c r="O33" s="1"/>
      <c r="P33" s="1"/>
      <c r="Q33" s="1"/>
      <c r="R33" s="1"/>
      <c r="S33" s="1"/>
    </row>
    <row r="34" spans="1:19" ht="15" x14ac:dyDescent="0.2">
      <c r="A34" s="244" t="s">
        <v>53</v>
      </c>
      <c r="B34" s="57"/>
      <c r="C34" s="178"/>
      <c r="D34" s="495">
        <f>Certification!$G$7</f>
        <v>0</v>
      </c>
      <c r="E34" s="178"/>
      <c r="F34" s="57"/>
      <c r="G34" s="57"/>
      <c r="H34" s="87"/>
      <c r="I34" s="57"/>
      <c r="J34" s="57"/>
      <c r="K34" s="1"/>
      <c r="L34" s="1"/>
      <c r="M34" s="1"/>
      <c r="N34" s="1"/>
      <c r="O34" s="1"/>
      <c r="P34" s="1"/>
      <c r="Q34" s="1"/>
      <c r="R34" s="1"/>
      <c r="S34" s="1"/>
    </row>
    <row r="35" spans="1:19" ht="15" x14ac:dyDescent="0.2">
      <c r="A35" s="244" t="s">
        <v>0</v>
      </c>
      <c r="B35" s="57"/>
      <c r="C35" s="177"/>
      <c r="D35" s="81" t="str">
        <f>Certification!$A$5</f>
        <v>SFY 2021-22</v>
      </c>
      <c r="E35" s="177"/>
      <c r="F35" s="57"/>
      <c r="G35" s="57"/>
      <c r="H35" s="87"/>
      <c r="I35" s="57"/>
      <c r="J35" s="57"/>
      <c r="K35" s="1"/>
      <c r="L35" s="1"/>
      <c r="M35" s="1"/>
      <c r="N35" s="1"/>
      <c r="O35" s="1"/>
      <c r="P35" s="1"/>
      <c r="Q35" s="1"/>
      <c r="R35" s="1"/>
      <c r="S35" s="1"/>
    </row>
    <row r="36" spans="1:19" hidden="1" x14ac:dyDescent="0.2">
      <c r="A36" s="1"/>
      <c r="B36" s="1"/>
      <c r="C36" s="1"/>
      <c r="D36" s="1"/>
      <c r="E36" s="1"/>
      <c r="F36" s="1"/>
      <c r="G36" s="1"/>
      <c r="H36" s="8"/>
      <c r="I36" s="1"/>
      <c r="J36" s="1"/>
      <c r="K36" s="1"/>
      <c r="L36" s="1"/>
      <c r="M36" s="1"/>
      <c r="N36" s="1"/>
      <c r="O36" s="1"/>
      <c r="P36" s="1"/>
      <c r="Q36" s="1"/>
      <c r="R36" s="1"/>
      <c r="S36" s="1"/>
    </row>
    <row r="37" spans="1:19" hidden="1" x14ac:dyDescent="0.2">
      <c r="A37" s="15"/>
      <c r="B37" s="15"/>
      <c r="C37" s="15"/>
      <c r="D37" s="15"/>
      <c r="E37" s="15"/>
      <c r="F37" s="15"/>
      <c r="G37" s="15"/>
      <c r="H37" s="15"/>
      <c r="I37" s="1"/>
      <c r="J37" s="1"/>
      <c r="K37" s="1"/>
      <c r="L37" s="1"/>
      <c r="M37" s="1"/>
      <c r="N37" s="1"/>
      <c r="O37" s="1"/>
      <c r="P37" s="1"/>
      <c r="Q37" s="1"/>
      <c r="R37" s="1"/>
      <c r="S37" s="1"/>
    </row>
    <row r="38" spans="1:19" hidden="1" x14ac:dyDescent="0.2">
      <c r="A38" s="1"/>
      <c r="B38" s="1"/>
      <c r="C38" s="1"/>
      <c r="D38" s="1"/>
      <c r="E38" s="1"/>
      <c r="F38" s="1"/>
      <c r="G38" s="1"/>
      <c r="H38" s="8"/>
      <c r="I38" s="1"/>
      <c r="J38" s="1"/>
      <c r="K38" s="1"/>
      <c r="L38" s="1"/>
      <c r="M38" s="1"/>
      <c r="N38" s="1"/>
      <c r="O38" s="1"/>
      <c r="P38" s="1"/>
      <c r="Q38" s="1"/>
      <c r="R38" s="1"/>
      <c r="S38" s="1"/>
    </row>
    <row r="39" spans="1:19" hidden="1" x14ac:dyDescent="0.2">
      <c r="A39" s="1"/>
      <c r="B39" s="1"/>
      <c r="C39" s="1"/>
      <c r="D39" s="1"/>
      <c r="E39" s="1"/>
      <c r="F39" s="1"/>
      <c r="G39" s="1"/>
      <c r="H39" s="8"/>
      <c r="I39" s="1"/>
      <c r="J39" s="1"/>
      <c r="K39" s="1"/>
      <c r="L39" s="1"/>
      <c r="M39" s="1"/>
      <c r="N39" s="1"/>
      <c r="O39" s="1"/>
      <c r="P39" s="1"/>
      <c r="Q39" s="1"/>
      <c r="R39" s="1"/>
      <c r="S39" s="1"/>
    </row>
    <row r="40" spans="1:19" hidden="1" x14ac:dyDescent="0.2">
      <c r="A40" s="1"/>
      <c r="B40" s="1"/>
      <c r="C40" s="1"/>
      <c r="D40" s="1"/>
      <c r="E40" s="1"/>
      <c r="F40" s="1"/>
      <c r="G40" s="1"/>
      <c r="H40" s="1"/>
      <c r="I40" s="1"/>
      <c r="J40" s="1"/>
      <c r="K40" s="1"/>
      <c r="L40" s="1"/>
      <c r="M40" s="1"/>
      <c r="N40" s="1"/>
      <c r="O40" s="1"/>
      <c r="P40" s="1"/>
      <c r="Q40" s="1"/>
      <c r="R40" s="1"/>
      <c r="S40" s="1"/>
    </row>
  </sheetData>
  <sheetProtection algorithmName="SHA-512" hashValue="Mu/5y3ylTa/KurUmgDhWF87Qc0ty7kFGQrMGLQHEYZryZm4wFGMdM3MBJBVcGEGSnD6lk9JDKemMLO1QR9cEkA==" saltValue="MK1iD5hE0lrpWo5ZUE3PuA==" spinCount="100000" sheet="1"/>
  <protectedRanges>
    <protectedRange sqref="I7:J29 C7:G29"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8">
    <dataValidation allowBlank="1" showInputMessage="1" showErrorMessage="1" prompt="Enter Materials, Supplies and Reference Materials Expenditures" sqref="C7 C8 C9 C10 C11 C12 C13 C14 C15 C16 C17 C18 C19 C20 C21 C22 C23 C24 C25 C26 C27 C28 C29"/>
    <dataValidation allowBlank="1" showInputMessage="1" showErrorMessage="1" prompt="Enter Non-capitalized Equipment Expenditures" sqref="D7 D8 D9 D10 D11 D12 D13 D14 D15 D16 D17 D18 D19 D20 D21 D22 D23 D24 D25 D26 D27 D28 D29"/>
    <dataValidation allowBlank="1" showInputMessage="1" showErrorMessage="1" prompt="Enter Travel and Conference Expenditures" sqref="E7 E8 E9 E10 E11 E12 E13 E14 E15 E16 E17 E18 E19 E20 E21 E22 E23 E24 E25 E26 E27 E28 E29"/>
    <dataValidation allowBlank="1" showInputMessage="1" showErrorMessage="1" prompt="Enter Dues and Membership Expenditures " sqref="F7 F8 F9 F10 F11 F12 F13 F14 F15 F16 F17 F18 F19 F20 F21 F22 F23 F24 F25 F26 F27 F28 F29"/>
    <dataValidation allowBlank="1" showInputMessage="1" showErrorMessage="1" prompt="Enter Communications Expenditures" sqref="G7 G8 G9 G10 G11 G12 G13 G14 G15 G16 G17 G18 G19 G20 G21 G22 G23 G24 G25 G26 G27 G28 G29"/>
    <dataValidation allowBlank="1" showInputMessage="1" showErrorMessage="1" prompt="Report any federal revenues your LEA received.  LEA Medi-Cal Billing Option Program reimbursement is not considered to be federal funds on the CRCS." sqref="I7 I8 I9 I10 I11 I12 I13 I14 I15 I16 I17 I18 I19 I20 I21 I22 I23 I24 I25 I26 I27 I28 I29"/>
    <dataValidation allowBlank="1" showInputMessage="1" showErrorMessage="1" prompt="Enter the revenue account number(s) where the revenues reported in Column G are booked in your SACS system. " sqref="J7 J8 J9 J10 J11 J12 J13 J14 J15 J16 J17 J18 J19 J20 J21 J22 J23 J24 J25 J26 J27 J28 J29"/>
    <dataValidation allowBlank="1" showInputMessage="1" showErrorMessage="1" prompt="Press TAB to move input areas" sqref="A1"/>
  </dataValidations>
  <printOptions horizontalCentered="1"/>
  <pageMargins left="0.1" right="0.1" top="0.26" bottom="0.1" header="0.26" footer="0.16"/>
  <pageSetup scale="75"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opLeftCell="A13" zoomScale="85" zoomScaleNormal="85" zoomScaleSheetLayoutView="91" workbookViewId="0">
      <selection activeCell="D39" sqref="D39"/>
    </sheetView>
  </sheetViews>
  <sheetFormatPr defaultColWidth="0" defaultRowHeight="14.25" zeroHeight="1" x14ac:dyDescent="0.2"/>
  <cols>
    <col min="1" max="1" width="13.6640625" style="20" customWidth="1"/>
    <col min="2" max="2" width="23.83203125" style="24" customWidth="1"/>
    <col min="3" max="3" width="12.5" style="25" customWidth="1"/>
    <col min="4" max="4" width="10.83203125" style="26" customWidth="1"/>
    <col min="5" max="5" width="18.1640625" style="23" customWidth="1"/>
    <col min="6" max="6" width="18.83203125" style="23" customWidth="1"/>
    <col min="7" max="7" width="16.33203125" style="23" customWidth="1"/>
    <col min="8" max="8" width="17.33203125" style="23" customWidth="1"/>
    <col min="9" max="9" width="19.33203125" style="23" customWidth="1"/>
    <col min="10" max="10" width="11.6640625" style="23" customWidth="1"/>
    <col min="11" max="11" width="17.5" style="23" customWidth="1"/>
    <col min="12" max="12" width="17.83203125" style="24" customWidth="1"/>
    <col min="13" max="16384" width="9.1640625" style="20" hidden="1"/>
  </cols>
  <sheetData>
    <row r="1" spans="1:14" s="1" customFormat="1" ht="15" x14ac:dyDescent="0.2">
      <c r="A1" s="184" t="s">
        <v>54</v>
      </c>
    </row>
    <row r="2" spans="1:14" s="1" customFormat="1" ht="15" x14ac:dyDescent="0.2">
      <c r="A2" s="191" t="s">
        <v>51</v>
      </c>
      <c r="N2" s="1" t="s">
        <v>58</v>
      </c>
    </row>
    <row r="3" spans="1:14" s="1" customFormat="1" ht="15" x14ac:dyDescent="0.2">
      <c r="A3" s="191" t="s">
        <v>35</v>
      </c>
      <c r="N3" s="1" t="s">
        <v>59</v>
      </c>
    </row>
    <row r="4" spans="1:14" s="1" customFormat="1" ht="23.45" customHeight="1" thickBot="1" x14ac:dyDescent="0.3">
      <c r="A4" s="186" t="s">
        <v>169</v>
      </c>
      <c r="B4" s="47"/>
      <c r="C4" s="47"/>
      <c r="D4" s="47"/>
      <c r="E4" s="47"/>
      <c r="F4" s="47"/>
      <c r="G4" s="47"/>
      <c r="H4" s="47"/>
      <c r="I4" s="47"/>
      <c r="J4" s="47"/>
      <c r="K4" s="47"/>
      <c r="L4" s="47"/>
    </row>
    <row r="5" spans="1:14" s="22" customFormat="1" ht="75.75" thickBot="1" x14ac:dyDescent="0.25">
      <c r="A5" s="118" t="s">
        <v>148</v>
      </c>
      <c r="B5" s="118" t="s">
        <v>149</v>
      </c>
      <c r="C5" s="119" t="s">
        <v>198</v>
      </c>
      <c r="D5" s="119" t="s">
        <v>150</v>
      </c>
      <c r="E5" s="120" t="s">
        <v>195</v>
      </c>
      <c r="F5" s="120" t="s">
        <v>205</v>
      </c>
      <c r="G5" s="120" t="s">
        <v>183</v>
      </c>
      <c r="H5" s="120" t="s">
        <v>168</v>
      </c>
      <c r="I5" s="120" t="s">
        <v>167</v>
      </c>
      <c r="J5" s="119" t="s">
        <v>199</v>
      </c>
      <c r="K5" s="120" t="s">
        <v>151</v>
      </c>
      <c r="L5" s="121" t="s">
        <v>152</v>
      </c>
    </row>
    <row r="6" spans="1:14" s="22" customFormat="1" ht="15.75" thickBot="1" x14ac:dyDescent="0.25">
      <c r="A6" s="122" t="s">
        <v>200</v>
      </c>
      <c r="B6" s="123"/>
      <c r="C6" s="124"/>
      <c r="D6" s="124"/>
      <c r="E6" s="125"/>
      <c r="F6" s="125"/>
      <c r="G6" s="125"/>
      <c r="H6" s="125"/>
      <c r="I6" s="125"/>
      <c r="J6" s="125"/>
      <c r="K6" s="125"/>
      <c r="L6" s="126"/>
    </row>
    <row r="7" spans="1:14" s="27" customFormat="1" ht="15" x14ac:dyDescent="0.2">
      <c r="A7" s="127"/>
      <c r="B7" s="128"/>
      <c r="C7" s="129"/>
      <c r="D7" s="130"/>
      <c r="E7" s="209"/>
      <c r="F7" s="210"/>
      <c r="G7" s="131"/>
      <c r="H7" s="211" t="str">
        <f>IF(D7&gt;0,((E7-F7)/D7)," ")</f>
        <v xml:space="preserve"> </v>
      </c>
      <c r="I7" s="132"/>
      <c r="J7" s="133"/>
      <c r="K7" s="213"/>
      <c r="L7" s="213"/>
    </row>
    <row r="8" spans="1:14" s="27" customFormat="1" ht="15" x14ac:dyDescent="0.2">
      <c r="A8" s="127"/>
      <c r="B8" s="128"/>
      <c r="C8" s="129"/>
      <c r="D8" s="130"/>
      <c r="E8" s="209"/>
      <c r="F8" s="210"/>
      <c r="G8" s="131"/>
      <c r="H8" s="212" t="str">
        <f>IF(D8&gt;0,((E8-F8)/D8)," ")</f>
        <v xml:space="preserve"> </v>
      </c>
      <c r="I8" s="132"/>
      <c r="J8" s="133"/>
      <c r="K8" s="213"/>
      <c r="L8" s="213"/>
    </row>
    <row r="9" spans="1:14" s="27" customFormat="1" ht="15" x14ac:dyDescent="0.2">
      <c r="A9" s="127"/>
      <c r="B9" s="128"/>
      <c r="C9" s="129"/>
      <c r="D9" s="130"/>
      <c r="E9" s="209"/>
      <c r="F9" s="210"/>
      <c r="G9" s="131"/>
      <c r="H9" s="212" t="str">
        <f t="shared" ref="H9:H37" si="0">IF(D9&gt;0,((E9-F9)/D9)," ")</f>
        <v xml:space="preserve"> </v>
      </c>
      <c r="I9" s="132"/>
      <c r="J9" s="133"/>
      <c r="K9" s="213"/>
      <c r="L9" s="213"/>
    </row>
    <row r="10" spans="1:14" s="27" customFormat="1" ht="15" x14ac:dyDescent="0.2">
      <c r="A10" s="127"/>
      <c r="B10" s="128"/>
      <c r="C10" s="129"/>
      <c r="D10" s="130"/>
      <c r="E10" s="209"/>
      <c r="F10" s="210"/>
      <c r="G10" s="131"/>
      <c r="H10" s="212" t="str">
        <f t="shared" si="0"/>
        <v xml:space="preserve"> </v>
      </c>
      <c r="I10" s="132"/>
      <c r="J10" s="133"/>
      <c r="K10" s="213"/>
      <c r="L10" s="213"/>
    </row>
    <row r="11" spans="1:14" s="27" customFormat="1" ht="15" x14ac:dyDescent="0.2">
      <c r="A11" s="127"/>
      <c r="B11" s="128"/>
      <c r="C11" s="129"/>
      <c r="D11" s="130"/>
      <c r="E11" s="209"/>
      <c r="F11" s="210"/>
      <c r="G11" s="131"/>
      <c r="H11" s="212" t="str">
        <f t="shared" si="0"/>
        <v xml:space="preserve"> </v>
      </c>
      <c r="I11" s="132"/>
      <c r="J11" s="133"/>
      <c r="K11" s="213"/>
      <c r="L11" s="213"/>
    </row>
    <row r="12" spans="1:14" s="27" customFormat="1" ht="15" x14ac:dyDescent="0.2">
      <c r="A12" s="127"/>
      <c r="B12" s="128"/>
      <c r="C12" s="129"/>
      <c r="D12" s="130"/>
      <c r="E12" s="209"/>
      <c r="F12" s="210"/>
      <c r="G12" s="131"/>
      <c r="H12" s="212" t="str">
        <f t="shared" si="0"/>
        <v xml:space="preserve"> </v>
      </c>
      <c r="I12" s="132"/>
      <c r="J12" s="133"/>
      <c r="K12" s="213"/>
      <c r="L12" s="213"/>
    </row>
    <row r="13" spans="1:14" s="27" customFormat="1" ht="15" x14ac:dyDescent="0.2">
      <c r="A13" s="127"/>
      <c r="B13" s="128"/>
      <c r="C13" s="129"/>
      <c r="D13" s="130"/>
      <c r="E13" s="209"/>
      <c r="F13" s="210"/>
      <c r="G13" s="131"/>
      <c r="H13" s="212" t="str">
        <f t="shared" si="0"/>
        <v xml:space="preserve"> </v>
      </c>
      <c r="I13" s="132"/>
      <c r="J13" s="133"/>
      <c r="K13" s="213"/>
      <c r="L13" s="213"/>
    </row>
    <row r="14" spans="1:14" s="27" customFormat="1" ht="15" x14ac:dyDescent="0.2">
      <c r="A14" s="127"/>
      <c r="B14" s="128"/>
      <c r="C14" s="129"/>
      <c r="D14" s="130"/>
      <c r="E14" s="209"/>
      <c r="F14" s="210"/>
      <c r="G14" s="131"/>
      <c r="H14" s="212" t="str">
        <f t="shared" si="0"/>
        <v xml:space="preserve"> </v>
      </c>
      <c r="I14" s="132"/>
      <c r="J14" s="133"/>
      <c r="K14" s="213"/>
      <c r="L14" s="213"/>
    </row>
    <row r="15" spans="1:14" s="27" customFormat="1" ht="15" x14ac:dyDescent="0.2">
      <c r="A15" s="127"/>
      <c r="B15" s="128"/>
      <c r="C15" s="129"/>
      <c r="D15" s="130"/>
      <c r="E15" s="209"/>
      <c r="F15" s="210"/>
      <c r="G15" s="131"/>
      <c r="H15" s="212" t="str">
        <f t="shared" si="0"/>
        <v xml:space="preserve"> </v>
      </c>
      <c r="I15" s="132"/>
      <c r="J15" s="133"/>
      <c r="K15" s="213"/>
      <c r="L15" s="213"/>
    </row>
    <row r="16" spans="1:14" s="27" customFormat="1" ht="15" x14ac:dyDescent="0.2">
      <c r="A16" s="127"/>
      <c r="B16" s="128"/>
      <c r="C16" s="129"/>
      <c r="D16" s="130"/>
      <c r="E16" s="209"/>
      <c r="F16" s="210"/>
      <c r="G16" s="131"/>
      <c r="H16" s="212" t="str">
        <f t="shared" si="0"/>
        <v xml:space="preserve"> </v>
      </c>
      <c r="I16" s="132"/>
      <c r="J16" s="133"/>
      <c r="K16" s="213"/>
      <c r="L16" s="213"/>
    </row>
    <row r="17" spans="1:12" s="27" customFormat="1" ht="15" x14ac:dyDescent="0.2">
      <c r="A17" s="127"/>
      <c r="B17" s="128"/>
      <c r="C17" s="129"/>
      <c r="D17" s="130"/>
      <c r="E17" s="209"/>
      <c r="F17" s="210"/>
      <c r="G17" s="131"/>
      <c r="H17" s="212" t="str">
        <f t="shared" si="0"/>
        <v xml:space="preserve"> </v>
      </c>
      <c r="I17" s="132"/>
      <c r="J17" s="133"/>
      <c r="K17" s="213"/>
      <c r="L17" s="213"/>
    </row>
    <row r="18" spans="1:12" s="27" customFormat="1" ht="15" x14ac:dyDescent="0.2">
      <c r="A18" s="127"/>
      <c r="B18" s="128"/>
      <c r="C18" s="129"/>
      <c r="D18" s="130"/>
      <c r="E18" s="209"/>
      <c r="F18" s="210"/>
      <c r="G18" s="131"/>
      <c r="H18" s="212" t="str">
        <f t="shared" si="0"/>
        <v xml:space="preserve"> </v>
      </c>
      <c r="I18" s="132"/>
      <c r="J18" s="133"/>
      <c r="K18" s="213"/>
      <c r="L18" s="213"/>
    </row>
    <row r="19" spans="1:12" s="27" customFormat="1" ht="15" x14ac:dyDescent="0.2">
      <c r="A19" s="127"/>
      <c r="B19" s="128"/>
      <c r="C19" s="129"/>
      <c r="D19" s="130"/>
      <c r="E19" s="209"/>
      <c r="F19" s="210"/>
      <c r="G19" s="131"/>
      <c r="H19" s="212" t="str">
        <f t="shared" si="0"/>
        <v xml:space="preserve"> </v>
      </c>
      <c r="I19" s="132"/>
      <c r="J19" s="133"/>
      <c r="K19" s="213"/>
      <c r="L19" s="213"/>
    </row>
    <row r="20" spans="1:12" s="27" customFormat="1" ht="15" x14ac:dyDescent="0.2">
      <c r="A20" s="127"/>
      <c r="B20" s="128"/>
      <c r="C20" s="129"/>
      <c r="D20" s="130"/>
      <c r="E20" s="209"/>
      <c r="F20" s="210"/>
      <c r="G20" s="131"/>
      <c r="H20" s="212" t="str">
        <f t="shared" si="0"/>
        <v xml:space="preserve"> </v>
      </c>
      <c r="I20" s="132"/>
      <c r="J20" s="133"/>
      <c r="K20" s="213"/>
      <c r="L20" s="213"/>
    </row>
    <row r="21" spans="1:12" s="27" customFormat="1" ht="15" x14ac:dyDescent="0.2">
      <c r="A21" s="127"/>
      <c r="B21" s="128"/>
      <c r="C21" s="129"/>
      <c r="D21" s="130"/>
      <c r="E21" s="209"/>
      <c r="F21" s="210"/>
      <c r="G21" s="131"/>
      <c r="H21" s="212" t="str">
        <f t="shared" si="0"/>
        <v xml:space="preserve"> </v>
      </c>
      <c r="I21" s="132"/>
      <c r="J21" s="133"/>
      <c r="K21" s="213"/>
      <c r="L21" s="213"/>
    </row>
    <row r="22" spans="1:12" s="27" customFormat="1" ht="15" x14ac:dyDescent="0.2">
      <c r="A22" s="127"/>
      <c r="B22" s="128"/>
      <c r="C22" s="129"/>
      <c r="D22" s="130"/>
      <c r="E22" s="209"/>
      <c r="F22" s="210"/>
      <c r="G22" s="131"/>
      <c r="H22" s="212" t="str">
        <f t="shared" si="0"/>
        <v xml:space="preserve"> </v>
      </c>
      <c r="I22" s="132"/>
      <c r="J22" s="133"/>
      <c r="K22" s="213"/>
      <c r="L22" s="213"/>
    </row>
    <row r="23" spans="1:12" s="27" customFormat="1" ht="15" x14ac:dyDescent="0.2">
      <c r="A23" s="127"/>
      <c r="B23" s="128"/>
      <c r="C23" s="129"/>
      <c r="D23" s="130"/>
      <c r="E23" s="209"/>
      <c r="F23" s="210"/>
      <c r="G23" s="131"/>
      <c r="H23" s="212" t="str">
        <f t="shared" si="0"/>
        <v xml:space="preserve"> </v>
      </c>
      <c r="I23" s="132"/>
      <c r="J23" s="133"/>
      <c r="K23" s="213"/>
      <c r="L23" s="213"/>
    </row>
    <row r="24" spans="1:12" s="27" customFormat="1" ht="15" x14ac:dyDescent="0.2">
      <c r="A24" s="127"/>
      <c r="B24" s="128"/>
      <c r="C24" s="129"/>
      <c r="D24" s="130"/>
      <c r="E24" s="209"/>
      <c r="F24" s="210"/>
      <c r="G24" s="131"/>
      <c r="H24" s="212" t="str">
        <f t="shared" si="0"/>
        <v xml:space="preserve"> </v>
      </c>
      <c r="I24" s="132"/>
      <c r="J24" s="133"/>
      <c r="K24" s="213"/>
      <c r="L24" s="213"/>
    </row>
    <row r="25" spans="1:12" s="27" customFormat="1" ht="15" x14ac:dyDescent="0.2">
      <c r="A25" s="127"/>
      <c r="B25" s="128"/>
      <c r="C25" s="129"/>
      <c r="D25" s="130"/>
      <c r="E25" s="209"/>
      <c r="F25" s="210"/>
      <c r="G25" s="131"/>
      <c r="H25" s="212" t="str">
        <f t="shared" si="0"/>
        <v xml:space="preserve"> </v>
      </c>
      <c r="I25" s="132"/>
      <c r="J25" s="133"/>
      <c r="K25" s="213"/>
      <c r="L25" s="213"/>
    </row>
    <row r="26" spans="1:12" s="27" customFormat="1" ht="15" x14ac:dyDescent="0.2">
      <c r="A26" s="127"/>
      <c r="B26" s="128"/>
      <c r="C26" s="129"/>
      <c r="D26" s="130"/>
      <c r="E26" s="209"/>
      <c r="F26" s="210"/>
      <c r="G26" s="131"/>
      <c r="H26" s="212" t="str">
        <f t="shared" si="0"/>
        <v xml:space="preserve"> </v>
      </c>
      <c r="I26" s="132"/>
      <c r="J26" s="133"/>
      <c r="K26" s="213"/>
      <c r="L26" s="213"/>
    </row>
    <row r="27" spans="1:12" s="27" customFormat="1" ht="15" x14ac:dyDescent="0.2">
      <c r="A27" s="127"/>
      <c r="B27" s="128"/>
      <c r="C27" s="129"/>
      <c r="D27" s="130"/>
      <c r="E27" s="209"/>
      <c r="F27" s="210"/>
      <c r="G27" s="131"/>
      <c r="H27" s="212" t="str">
        <f t="shared" si="0"/>
        <v xml:space="preserve"> </v>
      </c>
      <c r="I27" s="132"/>
      <c r="J27" s="133"/>
      <c r="K27" s="213"/>
      <c r="L27" s="213"/>
    </row>
    <row r="28" spans="1:12" s="27" customFormat="1" ht="15" x14ac:dyDescent="0.2">
      <c r="A28" s="127"/>
      <c r="B28" s="128"/>
      <c r="C28" s="129"/>
      <c r="D28" s="130"/>
      <c r="E28" s="209"/>
      <c r="F28" s="210"/>
      <c r="G28" s="131"/>
      <c r="H28" s="212" t="str">
        <f t="shared" si="0"/>
        <v xml:space="preserve"> </v>
      </c>
      <c r="I28" s="132"/>
      <c r="J28" s="133"/>
      <c r="K28" s="213"/>
      <c r="L28" s="213"/>
    </row>
    <row r="29" spans="1:12" s="27" customFormat="1" ht="15" x14ac:dyDescent="0.2">
      <c r="A29" s="127"/>
      <c r="B29" s="128"/>
      <c r="C29" s="129"/>
      <c r="D29" s="130"/>
      <c r="E29" s="209"/>
      <c r="F29" s="210"/>
      <c r="G29" s="131"/>
      <c r="H29" s="212" t="str">
        <f t="shared" si="0"/>
        <v xml:space="preserve"> </v>
      </c>
      <c r="I29" s="132"/>
      <c r="J29" s="133"/>
      <c r="K29" s="213"/>
      <c r="L29" s="213"/>
    </row>
    <row r="30" spans="1:12" s="27" customFormat="1" ht="15" x14ac:dyDescent="0.2">
      <c r="A30" s="127"/>
      <c r="B30" s="128"/>
      <c r="C30" s="129"/>
      <c r="D30" s="130"/>
      <c r="E30" s="209"/>
      <c r="F30" s="210"/>
      <c r="G30" s="131"/>
      <c r="H30" s="212" t="str">
        <f t="shared" si="0"/>
        <v xml:space="preserve"> </v>
      </c>
      <c r="I30" s="132"/>
      <c r="J30" s="133"/>
      <c r="K30" s="213"/>
      <c r="L30" s="213"/>
    </row>
    <row r="31" spans="1:12" s="27" customFormat="1" ht="15" x14ac:dyDescent="0.2">
      <c r="A31" s="127"/>
      <c r="B31" s="128"/>
      <c r="C31" s="129"/>
      <c r="D31" s="130"/>
      <c r="E31" s="209"/>
      <c r="F31" s="210"/>
      <c r="G31" s="131"/>
      <c r="H31" s="212" t="str">
        <f t="shared" si="0"/>
        <v xml:space="preserve"> </v>
      </c>
      <c r="I31" s="132"/>
      <c r="J31" s="133"/>
      <c r="K31" s="213"/>
      <c r="L31" s="213"/>
    </row>
    <row r="32" spans="1:12" s="27" customFormat="1" ht="15" x14ac:dyDescent="0.2">
      <c r="A32" s="127"/>
      <c r="B32" s="128"/>
      <c r="C32" s="129"/>
      <c r="D32" s="130"/>
      <c r="E32" s="209"/>
      <c r="F32" s="210"/>
      <c r="G32" s="131"/>
      <c r="H32" s="212" t="str">
        <f t="shared" si="0"/>
        <v xml:space="preserve"> </v>
      </c>
      <c r="I32" s="132"/>
      <c r="J32" s="133"/>
      <c r="K32" s="213"/>
      <c r="L32" s="213"/>
    </row>
    <row r="33" spans="1:12" s="27" customFormat="1" ht="15" x14ac:dyDescent="0.2">
      <c r="A33" s="127"/>
      <c r="B33" s="128"/>
      <c r="C33" s="129"/>
      <c r="D33" s="130"/>
      <c r="E33" s="209"/>
      <c r="F33" s="210"/>
      <c r="G33" s="131"/>
      <c r="H33" s="212" t="str">
        <f t="shared" si="0"/>
        <v xml:space="preserve"> </v>
      </c>
      <c r="I33" s="132"/>
      <c r="J33" s="133"/>
      <c r="K33" s="213"/>
      <c r="L33" s="213"/>
    </row>
    <row r="34" spans="1:12" s="27" customFormat="1" ht="15" x14ac:dyDescent="0.2">
      <c r="A34" s="127"/>
      <c r="B34" s="128"/>
      <c r="C34" s="129"/>
      <c r="D34" s="130"/>
      <c r="E34" s="209"/>
      <c r="F34" s="210"/>
      <c r="G34" s="131"/>
      <c r="H34" s="212" t="str">
        <f t="shared" si="0"/>
        <v xml:space="preserve"> </v>
      </c>
      <c r="I34" s="132"/>
      <c r="J34" s="133"/>
      <c r="K34" s="213"/>
      <c r="L34" s="213"/>
    </row>
    <row r="35" spans="1:12" s="27" customFormat="1" ht="15" x14ac:dyDescent="0.2">
      <c r="A35" s="127"/>
      <c r="B35" s="128"/>
      <c r="C35" s="129"/>
      <c r="D35" s="130"/>
      <c r="E35" s="209"/>
      <c r="F35" s="210"/>
      <c r="G35" s="131"/>
      <c r="H35" s="212" t="str">
        <f t="shared" si="0"/>
        <v xml:space="preserve"> </v>
      </c>
      <c r="I35" s="132"/>
      <c r="J35" s="133"/>
      <c r="K35" s="213"/>
      <c r="L35" s="213"/>
    </row>
    <row r="36" spans="1:12" s="27" customFormat="1" ht="15" x14ac:dyDescent="0.2">
      <c r="A36" s="127"/>
      <c r="B36" s="128"/>
      <c r="C36" s="129"/>
      <c r="D36" s="130"/>
      <c r="E36" s="209"/>
      <c r="F36" s="210"/>
      <c r="G36" s="131"/>
      <c r="H36" s="212" t="str">
        <f t="shared" si="0"/>
        <v xml:space="preserve"> </v>
      </c>
      <c r="I36" s="132"/>
      <c r="J36" s="133"/>
      <c r="K36" s="213"/>
      <c r="L36" s="213"/>
    </row>
    <row r="37" spans="1:12" s="27" customFormat="1" ht="15" x14ac:dyDescent="0.2">
      <c r="A37" s="127"/>
      <c r="B37" s="128"/>
      <c r="C37" s="129"/>
      <c r="D37" s="130"/>
      <c r="E37" s="209"/>
      <c r="F37" s="210"/>
      <c r="G37" s="131"/>
      <c r="H37" s="212" t="str">
        <f t="shared" si="0"/>
        <v xml:space="preserve"> </v>
      </c>
      <c r="I37" s="132"/>
      <c r="J37" s="133"/>
      <c r="K37" s="213"/>
      <c r="L37" s="213"/>
    </row>
    <row r="38" spans="1:12" ht="15.75" x14ac:dyDescent="0.25">
      <c r="A38" s="134"/>
      <c r="B38" s="135"/>
      <c r="C38" s="136"/>
      <c r="D38" s="137"/>
      <c r="E38" s="138"/>
      <c r="F38" s="138"/>
      <c r="G38" s="138"/>
      <c r="H38" s="138"/>
      <c r="I38" s="138"/>
      <c r="J38" s="138"/>
      <c r="K38" s="139" t="s">
        <v>171</v>
      </c>
      <c r="L38" s="214">
        <f>SUM(L7:L37)</f>
        <v>0</v>
      </c>
    </row>
    <row r="39" spans="1:12" ht="15" x14ac:dyDescent="0.2">
      <c r="A39" s="57" t="s">
        <v>50</v>
      </c>
      <c r="B39" s="57"/>
      <c r="C39" s="208">
        <f>Certification!$C$7</f>
        <v>0</v>
      </c>
      <c r="D39" s="208"/>
      <c r="E39" s="97"/>
      <c r="G39" s="76"/>
      <c r="H39" s="63"/>
      <c r="I39" s="63"/>
      <c r="J39" s="63"/>
      <c r="K39" s="140"/>
      <c r="L39" s="141"/>
    </row>
    <row r="40" spans="1:12" ht="15" x14ac:dyDescent="0.2">
      <c r="A40" s="57" t="s">
        <v>53</v>
      </c>
      <c r="B40" s="57"/>
      <c r="C40" s="207">
        <f>Certification!$G$7</f>
        <v>0</v>
      </c>
      <c r="D40" s="207"/>
      <c r="E40" s="97"/>
      <c r="G40" s="76"/>
      <c r="H40" s="63"/>
      <c r="I40" s="63"/>
      <c r="J40" s="63"/>
      <c r="K40" s="140"/>
      <c r="L40" s="141"/>
    </row>
    <row r="41" spans="1:12" ht="15" x14ac:dyDescent="0.2">
      <c r="A41" s="57" t="s">
        <v>0</v>
      </c>
      <c r="B41" s="57"/>
      <c r="C41" s="177" t="str">
        <f>Certification!$A$5</f>
        <v>SFY 2021-22</v>
      </c>
      <c r="D41" s="177"/>
      <c r="E41" s="97"/>
      <c r="G41" s="76"/>
      <c r="H41" s="63"/>
      <c r="I41" s="63"/>
      <c r="J41" s="63"/>
      <c r="K41" s="140"/>
      <c r="L41" s="141"/>
    </row>
  </sheetData>
  <sheetProtection algorithmName="SHA-512" hashValue="95fMa1Q+QoIG1O2wiOfYqAzSAvZM+dch7D6RH0W8NH7dqpna1CPp1jiWrnoh9mLlE6zQgXGVvxbubP2qcmZfEw==" saltValue="XIDqC2jkumhMrqugxpUyJA==" spinCount="100000" sheet="1" objects="1" scenarios="1"/>
  <dataConsolidate/>
  <dataValidations count="14">
    <dataValidation type="decimal" operator="greaterThan" allowBlank="1" showInputMessage="1" showErrorMessage="1" prompt="Please indicate whether this asset was retired during the cost report period." sqref="J9">
      <formula1>0</formula1>
    </dataValidation>
    <dataValidation allowBlank="1" showInputMessage="1" showErrorMessage="1" prompt="Press TAB to move input areas" sqref="A1"/>
    <dataValidation type="decimal" operator="greaterThan" allowBlank="1" showInputMessage="1" showErrorMessage="1" prompt="If asset was not retired, leave blank_x000a_" sqref="J7:J37">
      <formula1>0</formula1>
    </dataValidation>
    <dataValidation type="decimal" operator="greaterThanOrEqual" allowBlank="1" showInputMessage="1" showErrorMessage="1" prompt="Enter the expenditures from federal resources or grants that your LEA received to offset the asset’s purchase price.  " sqref="F7:F37">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formula1>32874</formula1>
    </dataValidation>
    <dataValidation operator="greaterThanOrEqual" allowBlank="1" showInputMessage="1" showErrorMessage="1" sqref="H7:H37"/>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formula1>0</formula1>
    </dataValidation>
    <dataValidation allowBlank="1" showInputMessage="1" showErrorMessage="1" prompt="Report the asset identification number (if applicable) used in the LEA’s accounting system." sqref="A7:A37"/>
    <dataValidation allowBlank="1" showInputMessage="1" showErrorMessage="1" prompt="Report the specific type of asset being depreciated.  Do not combine items under a generic description such as “various” or “equipment”.  " sqref="B7:B37"/>
    <dataValidation type="decimal" operator="greaterThan" allowBlank="1" showInputMessage="1" showErrorMessage="1" prompt="Enter the amount of the asset's cost that will be depreciated.  The depreciable cost is the cost minus the expected salvage value.  " sqref="E7:E37">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dataValidation allowBlank="1" showInputMessage="1" showErrorMessage="1" prompt="Report the prior period(s) accumulated depreciation.  This represents the amount that the equipment has depreciated since the date placed into service.  " sqref="K7:K37"/>
    <dataValidation allowBlank="1" showInputMessage="1" showErrorMessage="1" prompt="Report the depreciation for the asset for the cost report period.  This figure represents the amount that the equipment has depreciated during the current fiscal year.  " sqref="L7:L37"/>
    <dataValidation type="list" showInputMessage="1" showErrorMessage="1" prompt="Please indicate whether this asset was retired during the cost report period._x000a_" sqref="I7:I37">
      <formula1>$N$2:$N$3</formula1>
    </dataValidation>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7"/>
  <sheetViews>
    <sheetView topLeftCell="A10" zoomScale="88" zoomScaleNormal="88" zoomScaleSheetLayoutView="100" workbookViewId="0">
      <selection activeCell="C33" activeCellId="1" sqref="C31:G32 C33:E1048576"/>
    </sheetView>
  </sheetViews>
  <sheetFormatPr defaultColWidth="0" defaultRowHeight="12.75" zeroHeight="1" x14ac:dyDescent="0.2"/>
  <cols>
    <col min="1" max="1" width="3.6640625" style="1" bestFit="1" customWidth="1"/>
    <col min="2" max="2" width="45.83203125" style="1" customWidth="1"/>
    <col min="3" max="3" width="19.33203125" style="1" customWidth="1"/>
    <col min="4" max="4" width="18.5" style="1" customWidth="1"/>
    <col min="5" max="5" width="23" style="1" customWidth="1"/>
    <col min="6" max="6" width="23.1640625" style="1" customWidth="1"/>
    <col min="7" max="7" width="14.33203125" style="1" customWidth="1"/>
    <col min="8" max="8" width="17.1640625" style="1" customWidth="1"/>
    <col min="9" max="9" width="9.1640625" style="1" hidden="1" customWidth="1"/>
    <col min="10" max="13" width="0" style="1" hidden="1" customWidth="1"/>
    <col min="14" max="16384" width="9.33203125" style="1" hidden="1"/>
  </cols>
  <sheetData>
    <row r="1" spans="1:13" ht="15" x14ac:dyDescent="0.2">
      <c r="A1" s="184" t="s">
        <v>54</v>
      </c>
    </row>
    <row r="2" spans="1:13" ht="15" x14ac:dyDescent="0.2">
      <c r="A2" s="191" t="s">
        <v>51</v>
      </c>
    </row>
    <row r="3" spans="1:13" ht="15" x14ac:dyDescent="0.2">
      <c r="A3" s="191" t="s">
        <v>35</v>
      </c>
      <c r="B3" s="57"/>
      <c r="C3" s="57"/>
      <c r="D3" s="57"/>
      <c r="E3" s="57"/>
      <c r="F3" s="57"/>
      <c r="G3" s="57"/>
      <c r="H3" s="57"/>
      <c r="I3" s="57"/>
      <c r="M3" s="9"/>
    </row>
    <row r="4" spans="1:13" ht="17.100000000000001" customHeight="1" x14ac:dyDescent="0.25">
      <c r="A4" s="186" t="s">
        <v>116</v>
      </c>
      <c r="B4" s="48"/>
      <c r="C4" s="48"/>
      <c r="D4" s="48"/>
      <c r="E4" s="48"/>
      <c r="F4" s="48"/>
      <c r="G4" s="48"/>
      <c r="H4" s="48"/>
      <c r="I4" s="52"/>
      <c r="J4" s="4"/>
      <c r="K4" s="4"/>
      <c r="L4" s="4"/>
      <c r="M4" s="4"/>
    </row>
    <row r="5" spans="1:13" ht="60.95" customHeight="1" x14ac:dyDescent="0.2">
      <c r="A5" s="57"/>
      <c r="B5" s="85" t="s">
        <v>34</v>
      </c>
      <c r="C5" s="112" t="s">
        <v>239</v>
      </c>
      <c r="D5" s="112" t="s">
        <v>240</v>
      </c>
      <c r="E5" s="112" t="s">
        <v>207</v>
      </c>
      <c r="F5" s="112" t="s">
        <v>206</v>
      </c>
      <c r="G5" s="112" t="s">
        <v>48</v>
      </c>
      <c r="H5" s="112" t="s">
        <v>47</v>
      </c>
      <c r="I5" s="57"/>
    </row>
    <row r="6" spans="1:13" ht="17.100000000000001" customHeight="1" x14ac:dyDescent="0.2">
      <c r="A6" s="57"/>
      <c r="B6" s="113" t="s">
        <v>1</v>
      </c>
      <c r="C6" s="65" t="s">
        <v>2</v>
      </c>
      <c r="D6" s="65" t="s">
        <v>3</v>
      </c>
      <c r="E6" s="65" t="s">
        <v>4</v>
      </c>
      <c r="F6" s="65" t="s">
        <v>45</v>
      </c>
      <c r="G6" s="65" t="s">
        <v>5</v>
      </c>
      <c r="H6" s="65" t="s">
        <v>46</v>
      </c>
      <c r="I6" s="57"/>
    </row>
    <row r="7" spans="1:13" ht="17.100000000000001" customHeight="1" x14ac:dyDescent="0.2">
      <c r="A7" s="75" t="s">
        <v>6</v>
      </c>
      <c r="B7" s="57" t="s">
        <v>7</v>
      </c>
      <c r="C7" s="215"/>
      <c r="D7" s="215"/>
      <c r="E7" s="215"/>
      <c r="F7" s="217">
        <f t="shared" ref="F7:F29" si="0">(C7+D7)-E7</f>
        <v>0</v>
      </c>
      <c r="G7" s="142"/>
      <c r="H7" s="143"/>
      <c r="I7" s="57"/>
    </row>
    <row r="8" spans="1:13" ht="17.100000000000001" customHeight="1" x14ac:dyDescent="0.2">
      <c r="A8" s="75" t="s">
        <v>8</v>
      </c>
      <c r="B8" s="57" t="s">
        <v>9</v>
      </c>
      <c r="C8" s="215"/>
      <c r="D8" s="215"/>
      <c r="E8" s="215"/>
      <c r="F8" s="219">
        <f t="shared" si="0"/>
        <v>0</v>
      </c>
      <c r="G8" s="142"/>
      <c r="H8" s="143"/>
      <c r="I8" s="57"/>
    </row>
    <row r="9" spans="1:13" ht="17.100000000000001" customHeight="1" x14ac:dyDescent="0.2">
      <c r="A9" s="75" t="s">
        <v>10</v>
      </c>
      <c r="B9" s="54" t="s">
        <v>228</v>
      </c>
      <c r="C9" s="215"/>
      <c r="D9" s="215"/>
      <c r="E9" s="215"/>
      <c r="F9" s="219">
        <f t="shared" si="0"/>
        <v>0</v>
      </c>
      <c r="G9" s="142"/>
      <c r="H9" s="143"/>
      <c r="I9" s="57"/>
    </row>
    <row r="10" spans="1:13" ht="17.100000000000001" customHeight="1" x14ac:dyDescent="0.2">
      <c r="A10" s="75" t="s">
        <v>11</v>
      </c>
      <c r="B10" s="54" t="s">
        <v>309</v>
      </c>
      <c r="C10" s="215"/>
      <c r="D10" s="215"/>
      <c r="E10" s="215"/>
      <c r="F10" s="219">
        <f t="shared" si="0"/>
        <v>0</v>
      </c>
      <c r="G10" s="142"/>
      <c r="H10" s="143"/>
      <c r="I10" s="57"/>
    </row>
    <row r="11" spans="1:13" ht="17.100000000000001" customHeight="1" x14ac:dyDescent="0.2">
      <c r="A11" s="75" t="s">
        <v>12</v>
      </c>
      <c r="B11" s="54" t="s">
        <v>229</v>
      </c>
      <c r="C11" s="215"/>
      <c r="D11" s="215"/>
      <c r="E11" s="215"/>
      <c r="F11" s="219">
        <f t="shared" si="0"/>
        <v>0</v>
      </c>
      <c r="G11" s="142"/>
      <c r="H11" s="143"/>
      <c r="I11" s="57"/>
    </row>
    <row r="12" spans="1:13" ht="17.100000000000001" customHeight="1" x14ac:dyDescent="0.2">
      <c r="A12" s="75" t="s">
        <v>14</v>
      </c>
      <c r="B12" s="57" t="s">
        <v>160</v>
      </c>
      <c r="C12" s="215"/>
      <c r="D12" s="215"/>
      <c r="E12" s="215"/>
      <c r="F12" s="219">
        <f t="shared" si="0"/>
        <v>0</v>
      </c>
      <c r="G12" s="142"/>
      <c r="H12" s="143"/>
      <c r="I12" s="57"/>
    </row>
    <row r="13" spans="1:13" ht="17.100000000000001" customHeight="1" x14ac:dyDescent="0.2">
      <c r="A13" s="75" t="s">
        <v>16</v>
      </c>
      <c r="B13" s="57" t="s">
        <v>13</v>
      </c>
      <c r="C13" s="215"/>
      <c r="D13" s="215"/>
      <c r="E13" s="215"/>
      <c r="F13" s="219">
        <f t="shared" si="0"/>
        <v>0</v>
      </c>
      <c r="G13" s="142"/>
      <c r="H13" s="143"/>
      <c r="I13" s="57"/>
    </row>
    <row r="14" spans="1:13" ht="17.100000000000001" customHeight="1" x14ac:dyDescent="0.2">
      <c r="A14" s="75" t="s">
        <v>18</v>
      </c>
      <c r="B14" s="57" t="s">
        <v>15</v>
      </c>
      <c r="C14" s="215"/>
      <c r="D14" s="215"/>
      <c r="E14" s="215"/>
      <c r="F14" s="219">
        <f t="shared" si="0"/>
        <v>0</v>
      </c>
      <c r="G14" s="142"/>
      <c r="H14" s="143"/>
      <c r="I14" s="57"/>
    </row>
    <row r="15" spans="1:13" ht="17.100000000000001" customHeight="1" x14ac:dyDescent="0.2">
      <c r="A15" s="75" t="s">
        <v>20</v>
      </c>
      <c r="B15" s="57" t="s">
        <v>17</v>
      </c>
      <c r="C15" s="215"/>
      <c r="D15" s="215"/>
      <c r="E15" s="215"/>
      <c r="F15" s="219">
        <f t="shared" si="0"/>
        <v>0</v>
      </c>
      <c r="G15" s="142"/>
      <c r="H15" s="143"/>
      <c r="I15" s="57"/>
    </row>
    <row r="16" spans="1:13" ht="17.100000000000001" customHeight="1" x14ac:dyDescent="0.2">
      <c r="A16" s="75" t="s">
        <v>22</v>
      </c>
      <c r="B16" s="54" t="s">
        <v>103</v>
      </c>
      <c r="C16" s="215"/>
      <c r="D16" s="215"/>
      <c r="E16" s="215"/>
      <c r="F16" s="219">
        <f t="shared" si="0"/>
        <v>0</v>
      </c>
      <c r="G16" s="142"/>
      <c r="H16" s="143"/>
      <c r="I16" s="57"/>
    </row>
    <row r="17" spans="1:9" ht="17.100000000000001" customHeight="1" x14ac:dyDescent="0.2">
      <c r="A17" s="75" t="s">
        <v>24</v>
      </c>
      <c r="B17" s="57" t="s">
        <v>19</v>
      </c>
      <c r="C17" s="215"/>
      <c r="D17" s="215"/>
      <c r="E17" s="215"/>
      <c r="F17" s="219">
        <f t="shared" si="0"/>
        <v>0</v>
      </c>
      <c r="G17" s="142"/>
      <c r="H17" s="143"/>
      <c r="I17" s="57"/>
    </row>
    <row r="18" spans="1:9" ht="17.100000000000001" customHeight="1" x14ac:dyDescent="0.2">
      <c r="A18" s="75" t="s">
        <v>41</v>
      </c>
      <c r="B18" s="57" t="s">
        <v>21</v>
      </c>
      <c r="C18" s="215"/>
      <c r="D18" s="215"/>
      <c r="E18" s="215"/>
      <c r="F18" s="219">
        <f t="shared" si="0"/>
        <v>0</v>
      </c>
      <c r="G18" s="142"/>
      <c r="H18" s="143"/>
      <c r="I18" s="57"/>
    </row>
    <row r="19" spans="1:9" ht="17.100000000000001" customHeight="1" x14ac:dyDescent="0.2">
      <c r="A19" s="75" t="s">
        <v>43</v>
      </c>
      <c r="B19" s="54" t="s">
        <v>100</v>
      </c>
      <c r="C19" s="215"/>
      <c r="D19" s="215"/>
      <c r="E19" s="215"/>
      <c r="F19" s="219">
        <f t="shared" si="0"/>
        <v>0</v>
      </c>
      <c r="G19" s="142"/>
      <c r="H19" s="143"/>
      <c r="I19" s="57"/>
    </row>
    <row r="20" spans="1:9" ht="17.100000000000001" customHeight="1" x14ac:dyDescent="0.2">
      <c r="A20" s="75" t="s">
        <v>97</v>
      </c>
      <c r="B20" s="57" t="s">
        <v>23</v>
      </c>
      <c r="C20" s="215"/>
      <c r="D20" s="215"/>
      <c r="E20" s="215"/>
      <c r="F20" s="219">
        <f t="shared" si="0"/>
        <v>0</v>
      </c>
      <c r="G20" s="142"/>
      <c r="H20" s="143"/>
      <c r="I20" s="57"/>
    </row>
    <row r="21" spans="1:9" ht="17.100000000000001" customHeight="1" x14ac:dyDescent="0.2">
      <c r="A21" s="75" t="s">
        <v>99</v>
      </c>
      <c r="B21" s="54" t="s">
        <v>112</v>
      </c>
      <c r="C21" s="215"/>
      <c r="D21" s="215"/>
      <c r="E21" s="215"/>
      <c r="F21" s="219">
        <f t="shared" si="0"/>
        <v>0</v>
      </c>
      <c r="G21" s="142"/>
      <c r="H21" s="143"/>
      <c r="I21" s="57"/>
    </row>
    <row r="22" spans="1:9" ht="17.100000000000001" customHeight="1" x14ac:dyDescent="0.2">
      <c r="A22" s="75" t="s">
        <v>105</v>
      </c>
      <c r="B22" s="57" t="s">
        <v>25</v>
      </c>
      <c r="C22" s="215"/>
      <c r="D22" s="215"/>
      <c r="E22" s="215"/>
      <c r="F22" s="219">
        <f t="shared" si="0"/>
        <v>0</v>
      </c>
      <c r="G22" s="142"/>
      <c r="H22" s="143"/>
      <c r="I22" s="57"/>
    </row>
    <row r="23" spans="1:9" ht="17.100000000000001" customHeight="1" x14ac:dyDescent="0.2">
      <c r="A23" s="75" t="s">
        <v>106</v>
      </c>
      <c r="B23" s="54" t="s">
        <v>101</v>
      </c>
      <c r="C23" s="215"/>
      <c r="D23" s="215"/>
      <c r="E23" s="215"/>
      <c r="F23" s="219">
        <f t="shared" si="0"/>
        <v>0</v>
      </c>
      <c r="G23" s="142"/>
      <c r="H23" s="143"/>
      <c r="I23" s="57"/>
    </row>
    <row r="24" spans="1:9" ht="17.100000000000001" customHeight="1" x14ac:dyDescent="0.2">
      <c r="A24" s="75" t="s">
        <v>107</v>
      </c>
      <c r="B24" s="54" t="s">
        <v>44</v>
      </c>
      <c r="C24" s="215"/>
      <c r="D24" s="215"/>
      <c r="E24" s="215"/>
      <c r="F24" s="219">
        <f t="shared" si="0"/>
        <v>0</v>
      </c>
      <c r="G24" s="142"/>
      <c r="H24" s="143"/>
      <c r="I24" s="57"/>
    </row>
    <row r="25" spans="1:9" ht="17.100000000000001" customHeight="1" x14ac:dyDescent="0.2">
      <c r="A25" s="75" t="s">
        <v>115</v>
      </c>
      <c r="B25" s="111" t="s">
        <v>104</v>
      </c>
      <c r="C25" s="215"/>
      <c r="D25" s="215"/>
      <c r="E25" s="215"/>
      <c r="F25" s="219">
        <f t="shared" si="0"/>
        <v>0</v>
      </c>
      <c r="G25" s="142"/>
      <c r="H25" s="143"/>
      <c r="I25" s="57"/>
    </row>
    <row r="26" spans="1:9" ht="17.100000000000001" customHeight="1" x14ac:dyDescent="0.2">
      <c r="A26" s="75" t="s">
        <v>108</v>
      </c>
      <c r="B26" s="58" t="s">
        <v>42</v>
      </c>
      <c r="C26" s="215"/>
      <c r="D26" s="215"/>
      <c r="E26" s="215"/>
      <c r="F26" s="219">
        <f t="shared" si="0"/>
        <v>0</v>
      </c>
      <c r="G26" s="142"/>
      <c r="H26" s="143"/>
      <c r="I26" s="57"/>
    </row>
    <row r="27" spans="1:9" ht="17.100000000000001" customHeight="1" x14ac:dyDescent="0.2">
      <c r="A27" s="75" t="s">
        <v>109</v>
      </c>
      <c r="B27" s="54" t="s">
        <v>98</v>
      </c>
      <c r="C27" s="215"/>
      <c r="D27" s="215"/>
      <c r="E27" s="215"/>
      <c r="F27" s="219">
        <f t="shared" si="0"/>
        <v>0</v>
      </c>
      <c r="G27" s="142"/>
      <c r="H27" s="143"/>
      <c r="I27" s="57"/>
    </row>
    <row r="28" spans="1:9" ht="17.100000000000001" customHeight="1" x14ac:dyDescent="0.2">
      <c r="A28" s="75" t="s">
        <v>110</v>
      </c>
      <c r="B28" s="54" t="s">
        <v>102</v>
      </c>
      <c r="C28" s="215"/>
      <c r="D28" s="215"/>
      <c r="E28" s="215"/>
      <c r="F28" s="219">
        <f t="shared" si="0"/>
        <v>0</v>
      </c>
      <c r="G28" s="142"/>
      <c r="H28" s="143"/>
      <c r="I28" s="57"/>
    </row>
    <row r="29" spans="1:9" ht="17.100000000000001" customHeight="1" x14ac:dyDescent="0.2">
      <c r="A29" s="75" t="s">
        <v>111</v>
      </c>
      <c r="B29" s="54" t="s">
        <v>126</v>
      </c>
      <c r="C29" s="215"/>
      <c r="D29" s="215"/>
      <c r="E29" s="215"/>
      <c r="F29" s="219">
        <f t="shared" si="0"/>
        <v>0</v>
      </c>
      <c r="G29" s="142"/>
      <c r="H29" s="143"/>
      <c r="I29" s="57"/>
    </row>
    <row r="30" spans="1:9" ht="20.45" customHeight="1" thickBot="1" x14ac:dyDescent="0.3">
      <c r="A30" s="77"/>
      <c r="B30" s="145" t="s">
        <v>85</v>
      </c>
      <c r="C30" s="218">
        <f>SUM(C7:C29)</f>
        <v>0</v>
      </c>
      <c r="D30" s="218">
        <f>SUM(D7:D29)</f>
        <v>0</v>
      </c>
      <c r="E30" s="218">
        <f>SUM(E7:E29)</f>
        <v>0</v>
      </c>
      <c r="F30" s="218">
        <f>SUM(F7:F29)</f>
        <v>0</v>
      </c>
      <c r="G30" s="202">
        <f>SUM(G7:G29)</f>
        <v>0</v>
      </c>
      <c r="H30" s="146"/>
      <c r="I30" s="57"/>
    </row>
    <row r="31" spans="1:9" ht="30.6" customHeight="1" x14ac:dyDescent="0.25">
      <c r="A31" s="77"/>
      <c r="B31" s="292" t="s">
        <v>371</v>
      </c>
      <c r="C31" s="290">
        <f>C30*'Allocation Statistics'!B10</f>
        <v>0</v>
      </c>
      <c r="D31" s="290"/>
      <c r="E31" s="290"/>
      <c r="F31" s="290"/>
      <c r="G31" s="291"/>
      <c r="H31" s="146"/>
      <c r="I31" s="57"/>
    </row>
    <row r="32" spans="1:9" ht="28.5" customHeight="1" x14ac:dyDescent="0.25">
      <c r="A32" s="77"/>
      <c r="B32" s="292" t="s">
        <v>372</v>
      </c>
      <c r="C32" s="290">
        <f>C31+F30</f>
        <v>0</v>
      </c>
      <c r="D32" s="290"/>
      <c r="E32" s="290"/>
      <c r="F32" s="290"/>
      <c r="G32" s="291"/>
      <c r="H32" s="146"/>
      <c r="I32" s="57"/>
    </row>
    <row r="33" spans="1:9" ht="20.45" customHeight="1" x14ac:dyDescent="0.2">
      <c r="A33" s="57"/>
      <c r="B33" s="57" t="s">
        <v>50</v>
      </c>
      <c r="C33" s="208">
        <f>Certification!$C$7</f>
        <v>0</v>
      </c>
      <c r="D33" s="97"/>
      <c r="E33" s="216"/>
      <c r="F33" s="92"/>
      <c r="G33" s="92"/>
      <c r="H33" s="57"/>
      <c r="I33" s="57"/>
    </row>
    <row r="34" spans="1:9" ht="15" x14ac:dyDescent="0.2">
      <c r="A34" s="57"/>
      <c r="B34" s="57" t="s">
        <v>53</v>
      </c>
      <c r="C34" s="207">
        <f>Certification!$G$7</f>
        <v>0</v>
      </c>
      <c r="D34" s="97"/>
      <c r="E34" s="216"/>
      <c r="F34" s="92"/>
      <c r="G34" s="92"/>
      <c r="H34" s="57"/>
      <c r="I34" s="57"/>
    </row>
    <row r="35" spans="1:9" ht="15" x14ac:dyDescent="0.2">
      <c r="A35" s="57"/>
      <c r="B35" s="57" t="s">
        <v>0</v>
      </c>
      <c r="C35" s="177" t="str">
        <f>Certification!$A$5</f>
        <v>SFY 2021-22</v>
      </c>
      <c r="D35" s="97"/>
      <c r="E35" s="216"/>
      <c r="F35" s="147"/>
      <c r="G35" s="147"/>
      <c r="H35" s="57"/>
      <c r="I35" s="57"/>
    </row>
    <row r="36" spans="1:9" ht="15" hidden="1" x14ac:dyDescent="0.2">
      <c r="A36" s="57"/>
      <c r="B36" s="57"/>
      <c r="C36" s="57"/>
      <c r="D36" s="57"/>
      <c r="E36" s="57"/>
      <c r="F36" s="57"/>
      <c r="G36" s="57"/>
      <c r="H36" s="57"/>
      <c r="I36" s="57"/>
    </row>
    <row r="37" spans="1:9" hidden="1" x14ac:dyDescent="0.2">
      <c r="A37" s="15"/>
      <c r="B37" s="15"/>
      <c r="C37" s="15"/>
      <c r="D37" s="15"/>
      <c r="E37" s="15"/>
      <c r="F37" s="15"/>
      <c r="G37" s="15"/>
      <c r="H37" s="15"/>
    </row>
  </sheetData>
  <sheetProtection algorithmName="SHA-512" hashValue="bOfv++Odwf3Iq8S2F8AWdNSNIiPRxzvYWjUMA+WNrcpf90UdEDZMGUJeyOx9qGAag1MJ23nDrauHVUW5cb4rmA==" saltValue="tjxwFk6SnpM1hm+ac7BYaQ==" spinCount="100000" sheet="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count="6">
    <dataValidation allowBlank="1" showInputMessage="1" showErrorMessage="1" prompt="Enter contractor costs reported under SACS code 5800" sqref="C7:C29"/>
    <dataValidation allowBlank="1" showInputMessage="1" showErrorMessage="1" prompt="Enter contractor costs reported under SACS code 5100" sqref="D7:D29"/>
    <dataValidation allowBlank="1" showInputMessage="1" showErrorMessage="1" prompt="Enter any federal resources or grants your LEA received for any qualified contracted practitioners billing LEA reimbursable services in the LEA BOP for the fiscal year. " sqref="E7:E29"/>
    <dataValidation allowBlank="1" showInputMessage="1" showErrorMessage="1" prompt="Enter total hours paid for contractors" sqref="G7:G29"/>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dataValidation allowBlank="1" showInputMessage="1" showErrorMessage="1" prompt="Press TAB to move input areas" sqref="A1"/>
  </dataValidations>
  <printOptions horizontalCentered="1"/>
  <pageMargins left="0.2" right="0.2" top="0.27" bottom="0.64" header="0.27" footer="0.25"/>
  <pageSetup scale="83"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zoomScale="84" zoomScaleNormal="84" zoomScaleSheetLayoutView="100" workbookViewId="0">
      <selection activeCell="B11" sqref="B11:D13"/>
    </sheetView>
  </sheetViews>
  <sheetFormatPr defaultColWidth="8.83203125" defaultRowHeight="14.25" x14ac:dyDescent="0.2"/>
  <cols>
    <col min="1" max="1" width="39.1640625" style="20" customWidth="1"/>
    <col min="2" max="2" width="17.83203125" style="20" customWidth="1"/>
    <col min="3" max="3" width="19" style="20" customWidth="1"/>
    <col min="4" max="4" width="23.6640625" style="20" customWidth="1"/>
    <col min="5" max="5" width="20" style="19" customWidth="1"/>
    <col min="6" max="6" width="19.1640625" style="20" customWidth="1"/>
    <col min="7" max="16384" width="8.83203125" style="20"/>
  </cols>
  <sheetData>
    <row r="1" spans="1:6" s="1" customFormat="1" ht="15" x14ac:dyDescent="0.2">
      <c r="A1" s="184" t="s">
        <v>54</v>
      </c>
    </row>
    <row r="2" spans="1:6" s="1" customFormat="1" ht="15" x14ac:dyDescent="0.2">
      <c r="A2" s="191" t="s">
        <v>51</v>
      </c>
    </row>
    <row r="3" spans="1:6" s="1" customFormat="1" ht="15" x14ac:dyDescent="0.2">
      <c r="A3" s="191" t="s">
        <v>35</v>
      </c>
      <c r="B3" s="57"/>
      <c r="C3" s="57"/>
      <c r="D3" s="57"/>
      <c r="E3" s="57"/>
      <c r="F3" s="57"/>
    </row>
    <row r="4" spans="1:6" s="1" customFormat="1" ht="30" customHeight="1" thickBot="1" x14ac:dyDescent="0.25">
      <c r="A4" s="187" t="s">
        <v>294</v>
      </c>
      <c r="B4" s="47"/>
      <c r="C4" s="47"/>
      <c r="D4" s="47"/>
      <c r="E4" s="47"/>
      <c r="F4" s="47"/>
    </row>
    <row r="5" spans="1:6" s="51" customFormat="1" ht="64.5" customHeight="1" thickBot="1" x14ac:dyDescent="0.25">
      <c r="A5" s="148" t="s">
        <v>127</v>
      </c>
      <c r="B5" s="150" t="s">
        <v>128</v>
      </c>
      <c r="C5" s="150" t="s">
        <v>129</v>
      </c>
      <c r="D5" s="149" t="s">
        <v>208</v>
      </c>
      <c r="E5" s="151" t="s">
        <v>130</v>
      </c>
      <c r="F5" s="152" t="s">
        <v>131</v>
      </c>
    </row>
    <row r="6" spans="1:6" s="51" customFormat="1" ht="17.100000000000001" customHeight="1" thickBot="1" x14ac:dyDescent="0.25">
      <c r="A6" s="122" t="s">
        <v>293</v>
      </c>
      <c r="B6" s="153"/>
      <c r="C6" s="153"/>
      <c r="D6" s="153"/>
      <c r="E6" s="154"/>
      <c r="F6" s="155"/>
    </row>
    <row r="7" spans="1:6" s="27" customFormat="1" ht="21.95" customHeight="1" x14ac:dyDescent="0.2">
      <c r="A7" s="156" t="s">
        <v>133</v>
      </c>
      <c r="B7" s="220"/>
      <c r="C7" s="220"/>
      <c r="D7" s="220"/>
      <c r="E7" s="221">
        <f>SUM(B7:C7)</f>
        <v>0</v>
      </c>
      <c r="F7" s="222">
        <f>E7-D7</f>
        <v>0</v>
      </c>
    </row>
    <row r="8" spans="1:6" s="27" customFormat="1" ht="21.95" customHeight="1" x14ac:dyDescent="0.2">
      <c r="A8" s="157" t="s">
        <v>165</v>
      </c>
      <c r="B8" s="242"/>
      <c r="C8" s="243"/>
      <c r="D8" s="242"/>
      <c r="E8" s="223">
        <f>SUM(B8:C8)</f>
        <v>0</v>
      </c>
      <c r="F8" s="224">
        <f>E8-D8</f>
        <v>0</v>
      </c>
    </row>
    <row r="9" spans="1:6" s="27" customFormat="1" ht="21.95" customHeight="1" thickBot="1" x14ac:dyDescent="0.25">
      <c r="A9" s="246" t="s">
        <v>166</v>
      </c>
      <c r="B9" s="247"/>
      <c r="C9" s="248"/>
      <c r="D9" s="247"/>
      <c r="E9" s="225">
        <f>SUM(B9:C9)</f>
        <v>0</v>
      </c>
      <c r="F9" s="226">
        <f t="shared" ref="F9" si="0">E9-D9</f>
        <v>0</v>
      </c>
    </row>
    <row r="10" spans="1:6" ht="21.95" customHeight="1" thickBot="1" x14ac:dyDescent="0.3">
      <c r="A10" s="249" t="s">
        <v>295</v>
      </c>
      <c r="B10" s="250"/>
      <c r="C10" s="251"/>
      <c r="D10" s="252"/>
      <c r="E10" s="245">
        <f>SUM(E7:E9)</f>
        <v>0</v>
      </c>
      <c r="F10" s="227">
        <f>SUM(F7:F9)</f>
        <v>0</v>
      </c>
    </row>
    <row r="11" spans="1:6" ht="15" x14ac:dyDescent="0.2">
      <c r="A11" s="57" t="s">
        <v>50</v>
      </c>
      <c r="B11" s="97">
        <f>Certification!$C$7</f>
        <v>0</v>
      </c>
      <c r="C11" s="97"/>
      <c r="D11" s="97"/>
      <c r="E11" s="63"/>
      <c r="F11" s="63"/>
    </row>
    <row r="12" spans="1:6" ht="15" x14ac:dyDescent="0.2">
      <c r="A12" s="57" t="s">
        <v>53</v>
      </c>
      <c r="B12" s="98">
        <f>Certification!$G$7</f>
        <v>0</v>
      </c>
      <c r="C12" s="97"/>
      <c r="D12" s="97"/>
      <c r="E12" s="63"/>
      <c r="F12" s="63"/>
    </row>
    <row r="13" spans="1:6" ht="15" x14ac:dyDescent="0.2">
      <c r="A13" s="57" t="s">
        <v>0</v>
      </c>
      <c r="B13" s="97" t="str">
        <f>Certification!$A$5</f>
        <v>SFY 2021-22</v>
      </c>
      <c r="C13" s="97"/>
      <c r="D13" s="97"/>
      <c r="E13" s="63"/>
      <c r="F13" s="63"/>
    </row>
    <row r="14" spans="1:6" ht="15" x14ac:dyDescent="0.2">
      <c r="A14" s="134"/>
      <c r="B14" s="134"/>
      <c r="C14" s="134"/>
      <c r="D14" s="134"/>
      <c r="E14" s="158"/>
      <c r="F14" s="134"/>
    </row>
    <row r="15" spans="1:6" ht="15" x14ac:dyDescent="0.2">
      <c r="A15" s="134"/>
      <c r="B15" s="134"/>
      <c r="C15" s="134"/>
      <c r="D15" s="134"/>
      <c r="E15" s="158"/>
      <c r="F15" s="134"/>
    </row>
    <row r="16" spans="1:6" ht="15" x14ac:dyDescent="0.2">
      <c r="A16" s="134"/>
      <c r="B16" s="134"/>
      <c r="C16" s="134"/>
      <c r="D16" s="134"/>
      <c r="E16" s="158"/>
      <c r="F16" s="134"/>
    </row>
    <row r="17" spans="1:6" ht="15" x14ac:dyDescent="0.2">
      <c r="A17" s="134"/>
      <c r="B17" s="134"/>
      <c r="C17" s="134"/>
      <c r="D17" s="134"/>
      <c r="E17" s="158"/>
      <c r="F17" s="134"/>
    </row>
    <row r="69" spans="1:1" x14ac:dyDescent="0.2">
      <c r="A69" s="20" t="s">
        <v>135</v>
      </c>
    </row>
    <row r="70" spans="1:1" x14ac:dyDescent="0.2">
      <c r="A70" s="20" t="s">
        <v>136</v>
      </c>
    </row>
    <row r="71" spans="1:1" x14ac:dyDescent="0.2">
      <c r="A71" s="20" t="s">
        <v>132</v>
      </c>
    </row>
    <row r="72" spans="1:1" x14ac:dyDescent="0.2">
      <c r="A72" s="20" t="s">
        <v>137</v>
      </c>
    </row>
    <row r="73" spans="1:1" x14ac:dyDescent="0.2">
      <c r="A73" s="20" t="s">
        <v>134</v>
      </c>
    </row>
    <row r="74" spans="1:1" x14ac:dyDescent="0.2">
      <c r="A74" s="20" t="s">
        <v>138</v>
      </c>
    </row>
    <row r="75" spans="1:1" x14ac:dyDescent="0.2">
      <c r="A75" s="20" t="s">
        <v>139</v>
      </c>
    </row>
    <row r="76" spans="1:1" x14ac:dyDescent="0.2">
      <c r="A76" s="20" t="s">
        <v>140</v>
      </c>
    </row>
  </sheetData>
  <sheetProtection algorithmName="SHA-512" hashValue="h7JRFzxwNxnGXFBDoy/NeQ8YkJQFqQ+Eg915Lg75Xx0nO8zxeUmIA7sMFsKdGb8EyxhETaXl6MpKZgUFV+Lmog==" saltValue="4uJrA+XksrazISCnW1VhIg==" spinCount="100000" sheet="1" objects="1" scenarios="1"/>
  <dataValidations xWindow="587" yWindow="444" count="9">
    <dataValidation type="decimal" allowBlank="1" showInputMessage="1" showErrorMessage="1" prompt="Enter benefits for Mechanic" sqref="C9">
      <formula1>0</formula1>
      <formula2>150000000000</formula2>
    </dataValidation>
    <dataValidation type="decimal" allowBlank="1" showInputMessage="1" showErrorMessage="1" prompt="Enter the amount of federal resources or grants that your LEA received for each employee’s salaries and benefits. " sqref="D7:D9">
      <formula1>0</formula1>
      <formula2>100000000</formula2>
    </dataValidation>
    <dataValidation showInputMessage="1" showErrorMessage="1" sqref="A6:A9"/>
    <dataValidation type="decimal" allowBlank="1" showInputMessage="1" showErrorMessage="1" prompt="Enter salaries for Mechanic" sqref="B9">
      <formula1>0</formula1>
      <formula2>15000000000</formula2>
    </dataValidation>
    <dataValidation type="decimal" allowBlank="1" showInputMessage="1" showErrorMessage="1" prompt="Enter salaries for Bus Drivers " sqref="B7">
      <formula1>0</formula1>
      <formula2>1500000000</formula2>
    </dataValidation>
    <dataValidation type="decimal" allowBlank="1" showInputMessage="1" showErrorMessage="1" prompt="Enter salaries for Substitute Driver " sqref="B8">
      <formula1>0</formula1>
      <formula2>1500000000</formula2>
    </dataValidation>
    <dataValidation type="decimal" allowBlank="1" showInputMessage="1" showErrorMessage="1" prompt="Enter benefits for Bus Driver " sqref="C7">
      <formula1>0</formula1>
      <formula2>15000000000</formula2>
    </dataValidation>
    <dataValidation type="decimal" allowBlank="1" showInputMessage="1" showErrorMessage="1" prompt="Enter benefits for Substitute Driver" sqref="C8">
      <formula1>0</formula1>
      <formula2>15000000000</formula2>
    </dataValidation>
    <dataValidation allowBlank="1" showInputMessage="1" showErrorMessage="1" prompt="Press TAB to move input areas" sqref="A1"/>
  </dataValidations>
  <pageMargins left="0.5" right="0.5" top="0.75" bottom="0.75" header="0.3" footer="0.3"/>
  <pageSetup orientation="landscape" r:id="rId1"/>
  <headerFooter>
    <oddFooter>&amp;L&amp;"Arial,Regular"&amp;12DHCS 6299 (11/2021)&amp;R&amp;"Arial,Regular"&amp;12Page &amp;P</oddFooter>
  </headerFooter>
  <ignoredErrors>
    <ignoredError sqref="E7:E8 E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DHCSDOC-2129867196-5588</_dlc_DocId>
    <_dlc_DocIdUrl xmlns="69bc34b3-1921-46c7-8c7a-d18363374b4b">
      <Url>https://dhcscagovauthoring/provgovpart/_layouts/15/DocIdRedir.aspx?ID=DHCSDOC-2129867196-5588</Url>
      <Description>DHCSDOC-2129867196-5588</Description>
    </_dlc_DocIdUrl>
  </documentManagement>
</p:properties>
</file>

<file path=customXml/itemProps1.xml><?xml version="1.0" encoding="utf-8"?>
<ds:datastoreItem xmlns:ds="http://schemas.openxmlformats.org/officeDocument/2006/customXml" ds:itemID="{6DEBAAFD-365A-403A-AB50-A1053D8A5D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3.xml><?xml version="1.0" encoding="utf-8"?>
<ds:datastoreItem xmlns:ds="http://schemas.openxmlformats.org/officeDocument/2006/customXml" ds:itemID="{5B6AE969-247D-4361-B4A8-CC38D2B5A3C9}">
  <ds:schemaRefs>
    <ds:schemaRef ds:uri="http://schemas.microsoft.com/sharepoint/events"/>
  </ds:schemaRefs>
</ds:datastoreItem>
</file>

<file path=customXml/itemProps4.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5.xml><?xml version="1.0" encoding="utf-8"?>
<ds:datastoreItem xmlns:ds="http://schemas.openxmlformats.org/officeDocument/2006/customXml" ds:itemID="{5AC7986C-7C28-4B40-9389-55F603C5FAF7}">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c1c1dc04-eeda-4b6e-b2df-40979f5da1d3"/>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Certification</vt:lpstr>
      <vt:lpstr>Allocation Statistics</vt:lpstr>
      <vt:lpstr>WS A Summary</vt:lpstr>
      <vt:lpstr>WS B Qrtly S&amp;B Data</vt:lpstr>
      <vt:lpstr>WS B.1 Funding</vt:lpstr>
      <vt:lpstr>WS C Other Costs</vt:lpstr>
      <vt:lpstr>C.1 Equip Depreciation</vt:lpstr>
      <vt:lpstr>WS D Contractor Costs</vt:lpstr>
      <vt:lpstr>E.1 Trans Payroll Information</vt:lpstr>
      <vt:lpstr>E.2 Other Trans Costs</vt:lpstr>
      <vt:lpstr>E.3 Trans Equip Depreciation</vt:lpstr>
      <vt:lpstr>WS E Transportation</vt:lpstr>
      <vt:lpstr>WS F Interim Reimb.</vt:lpstr>
      <vt:lpstr>WS G.1 Q1 TSP List</vt:lpstr>
      <vt:lpstr>WS G.2 Q2 TSP List</vt:lpstr>
      <vt:lpstr>WS G.3 Q3 TSP List</vt:lpstr>
      <vt:lpstr>WS G.4 Q4 TSP List</vt:lpstr>
      <vt:lpstr>'Allocation Statistics'!Print_Area</vt:lpstr>
      <vt:lpstr>'C.1 Equip Depreciation'!Print_Area</vt:lpstr>
      <vt:lpstr>Certification!Print_Area</vt:lpstr>
      <vt:lpstr>'E.1 Trans Payroll Information'!Print_Area</vt:lpstr>
      <vt:lpstr>'E.2 Other Trans Costs'!Print_Area</vt:lpstr>
      <vt:lpstr>'E.3 Trans Equip Depreciation'!Print_Area</vt:lpstr>
      <vt:lpstr>'WS A Summary'!Print_Area</vt:lpstr>
      <vt:lpstr>'WS B Qrtly S&amp;B Data'!Print_Area</vt:lpstr>
      <vt:lpstr>'WS B.1 Funding'!Print_Area</vt:lpstr>
      <vt:lpstr>'WS C Other Costs'!Print_Area</vt:lpstr>
      <vt:lpstr>'WS D Contractor Costs'!Print_Area</vt:lpstr>
      <vt:lpstr>'WS E Transportation'!Print_Area</vt:lpstr>
      <vt:lpstr>'WS F Interim Reimb.'!Print_Area</vt:lpstr>
      <vt:lpstr>Certification!Print_Titles</vt:lpstr>
      <vt:lpstr>'WS A Summary'!Print_Titles</vt:lpstr>
      <vt:lpstr>'WS B Qrtly S&amp;B Data'!Print_Titles</vt:lpstr>
      <vt:lpstr>'WS F Interim Reimb.'!Print_Titles</vt:lpstr>
      <vt:lpstr>'WS G.1 Q1 TSP List'!Print_Titles</vt:lpstr>
      <vt:lpstr>'WS G.2 Q2 TSP List'!Print_Titles</vt:lpstr>
      <vt:lpstr>'WS G.3 Q3 TSP List'!Print_Titles</vt:lpstr>
      <vt:lpstr>'WS G.4 Q4 TSP List'!Print_Titles</vt:lpstr>
      <vt:lpstr>TitleRegion1.a1.d27.1</vt:lpstr>
      <vt:lpstr>'E.2 Other Trans Costs'!TitleRegion1.a5.d13.10</vt:lpstr>
      <vt:lpstr>TitleRegion1.a5.e58.3</vt:lpstr>
      <vt:lpstr>TitleRegion1.a5.f10.9</vt:lpstr>
      <vt:lpstr>TitleRegion1.a5.g30.5</vt:lpstr>
      <vt:lpstr>TitleRegion1.a5.g7.12</vt:lpstr>
      <vt:lpstr>TitleRegion1.a5.h29.8</vt:lpstr>
      <vt:lpstr>TitleRegion1.a5.h30.4</vt:lpstr>
      <vt:lpstr>TitleRegion1.a5.j29.6</vt:lpstr>
      <vt:lpstr>TitleRegion1.a5.k30.11</vt:lpstr>
      <vt:lpstr>TitleRegion1.a5.l37.7</vt:lpstr>
      <vt:lpstr>TitleRegion1.a6.a8.2</vt:lpstr>
      <vt:lpstr>TitleRegion1.b56.e71.1</vt:lpstr>
      <vt:lpstr>TitleRegion2.a31.h56.4</vt:lpstr>
      <vt:lpstr>TitleRegion2.a9.c15.2</vt:lpstr>
      <vt:lpstr>TitleRegion3.A16.b18.2</vt:lpstr>
      <vt:lpstr>TitleRegion3.a37.h82.4</vt:lpstr>
      <vt:lpstr>TitleRegion4.a22.b24.2</vt:lpstr>
      <vt:lpstr>TitleRegion4.a83.h108.4</vt:lpstr>
      <vt:lpstr>TitleRegion5.a109.h134.4</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SFY-2021-22-CRCS</dc:title>
  <dc:creator>NCI</dc:creator>
  <cp:keywords>CRCS DHCS 2437</cp:keywords>
  <cp:lastModifiedBy>Moran, Pedro@DHCS</cp:lastModifiedBy>
  <cp:lastPrinted>2023-01-19T01:35:15Z</cp:lastPrinted>
  <dcterms:created xsi:type="dcterms:W3CDTF">2006-12-08T19:43:58Z</dcterms:created>
  <dcterms:modified xsi:type="dcterms:W3CDTF">2023-01-24T22:52:42Z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4ae09beb-4f2c-43b1-9ada-eee483b13956</vt:lpwstr>
  </property>
  <property fmtid="{D5CDD505-2E9C-101B-9397-08002B2CF9AE}" pid="14" name="Division">
    <vt:lpwstr>28;#Local Governmental Financing|80c71d1a-be15-484a-88bb-f1f056d69f94</vt:lpwstr>
  </property>
</Properties>
</file>