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ttps://dhcscagovauthoring/services/medi-cal/eligibility/Documents/CFSW/"/>
    </mc:Choice>
  </mc:AlternateContent>
  <bookViews>
    <workbookView xWindow="0" yWindow="0" windowWidth="19920" windowHeight="6990" activeTab="1"/>
  </bookViews>
  <sheets>
    <sheet name="Open Items" sheetId="1" r:id="rId1"/>
    <sheet name="Completed Action Items" sheetId="5" r:id="rId2"/>
  </sheets>
  <definedNames>
    <definedName name="_xlnm.Print_Area" localSheetId="1">'Completed Action Items'!$A$1:$H$140</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111.2">'Completed Action Items'!$4:$4</definedName>
    <definedName name="TitleRegion1.A4.H29.1">'Open Items'!$A$1</definedName>
  </definedNames>
  <calcPr calcId="162913" concurrentCalc="0"/>
</workbook>
</file>

<file path=xl/calcChain.xml><?xml version="1.0" encoding="utf-8"?>
<calcChain xmlns="http://schemas.openxmlformats.org/spreadsheetml/2006/main">
  <c r="G3" i="5" l="1"/>
  <c r="G3" i="1"/>
</calcChain>
</file>

<file path=xl/sharedStrings.xml><?xml version="1.0" encoding="utf-8"?>
<sst xmlns="http://schemas.openxmlformats.org/spreadsheetml/2006/main" count="756" uniqueCount="355">
  <si>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</si>
  <si>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</si>
  <si>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</si>
  <si>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</si>
  <si>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</si>
  <si>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</si>
  <si>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</si>
  <si>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</si>
  <si>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</si>
  <si>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</si>
  <si>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</si>
  <si>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</si>
  <si>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</si>
  <si>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</si>
  <si>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</si>
  <si>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</si>
  <si>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</si>
  <si>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</si>
  <si>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</si>
  <si>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</si>
  <si>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</si>
  <si>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</si>
  <si>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</si>
  <si>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</si>
  <si>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</si>
  <si>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</si>
  <si>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</si>
  <si>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</si>
  <si>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</si>
  <si>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</si>
  <si>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</si>
  <si>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</si>
  <si>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</si>
  <si>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</si>
  <si>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</si>
  <si>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</si>
  <si>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</si>
  <si>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</si>
  <si>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</si>
  <si>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</si>
  <si>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</si>
  <si>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</si>
  <si>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</si>
  <si>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</si>
  <si>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</si>
  <si>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</si>
  <si>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</si>
  <si>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</si>
  <si>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</si>
  <si>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</si>
  <si>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</si>
  <si>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</si>
  <si>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</si>
  <si>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</si>
  <si>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</si>
  <si>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</si>
  <si>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</si>
  <si>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</si>
  <si>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</si>
  <si>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</si>
  <si>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</si>
  <si>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</si>
  <si>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</si>
  <si>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</si>
  <si>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</si>
  <si>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</si>
  <si>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</si>
  <si>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</si>
  <si>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</si>
  <si>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</si>
  <si>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</si>
  <si>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</si>
  <si>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</si>
  <si>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Michaella "Shelly"  Londono          (CA-MMIS)</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</si>
  <si>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</si>
  <si>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</si>
  <si>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</si>
  <si>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</si>
  <si>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</si>
  <si>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</si>
  <si>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</si>
  <si>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</si>
  <si>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</si>
  <si>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</si>
  <si>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</si>
  <si>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</si>
  <si>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</si>
  <si>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</si>
  <si>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</si>
  <si>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</si>
  <si>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</si>
  <si>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</si>
  <si>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</si>
  <si>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</si>
  <si>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</si>
  <si>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</si>
  <si>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</si>
  <si>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</si>
  <si>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</si>
  <si>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</si>
  <si>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</si>
  <si>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</si>
  <si>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</si>
  <si>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</si>
  <si>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</si>
  <si>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</si>
  <si>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</si>
  <si>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</si>
  <si>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</si>
  <si>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</si>
  <si>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</si>
  <si>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</si>
  <si>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</si>
  <si>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</si>
  <si>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</si>
  <si>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</si>
  <si>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</si>
  <si>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</si>
  <si>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08/07/20 - Luba provided the following update:  1)  76,532 mailer went out on July 31st;  2) This mailer is different because duplicate records were removed. David asked for the number of people that don't select a language.</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</si>
  <si>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</si>
  <si>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</si>
  <si>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</si>
  <si>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</si>
  <si>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</si>
  <si>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</si>
  <si>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</si>
  <si>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</si>
  <si>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</si>
  <si>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 xml:space="preserve">Don Sherman   (CA- MISS)   </t>
  </si>
  <si>
    <t>Managed Care</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</si>
  <si>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</si>
  <si>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</si>
  <si>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</si>
  <si>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</si>
  <si>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</si>
  <si>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</si>
  <si>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</si>
  <si>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</si>
  <si>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</si>
  <si>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</si>
  <si>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</si>
  <si>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</si>
  <si>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</si>
  <si>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</si>
  <si>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</si>
  <si>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</si>
  <si>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</si>
  <si>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</si>
  <si>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</si>
  <si>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</si>
  <si>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</si>
  <si>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</si>
  <si>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</si>
  <si>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</si>
  <si>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</si>
  <si>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</si>
  <si>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</si>
  <si>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</si>
  <si>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</si>
  <si>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</si>
  <si>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</si>
  <si>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</si>
  <si>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</si>
  <si>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</si>
  <si>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</si>
  <si>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</si>
  <si>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</si>
  <si>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</si>
  <si>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</si>
  <si>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</si>
  <si>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</si>
  <si>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</si>
  <si>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</si>
  <si>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</si>
  <si>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</si>
  <si>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</si>
  <si>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</si>
  <si>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</si>
  <si>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</si>
  <si>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</si>
  <si>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</si>
  <si>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</si>
  <si>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</si>
  <si>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</si>
  <si>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</si>
  <si>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</si>
  <si>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</si>
  <si>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</si>
  <si>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</si>
  <si>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</si>
  <si>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</si>
  <si>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</si>
  <si>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</si>
  <si>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</si>
  <si>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</si>
  <si>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</si>
  <si>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</si>
  <si>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</si>
  <si>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</si>
  <si>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</si>
  <si>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SB 932 - SOGI question</t>
  </si>
  <si>
    <t>COVID-19 Uninsured Group Program - FAQ Update to clarify how individuals with a Medi-Cal SOC who need coverage and/or otherwise end up with a COVID-19 bill should seek coverage under this program</t>
  </si>
  <si>
    <t xml:space="preserve">Premium Waiver data:  250 % Working Disable Program - number who have received the waiver    </t>
  </si>
  <si>
    <t>Alicia Emanuel, Lucy Quacinella</t>
  </si>
  <si>
    <t xml:space="preserve">Lindsey Wilson  (Third Party Liability) </t>
  </si>
  <si>
    <t xml:space="preserve">NMT Application Data: 
Approved – 90
Denied – 326
Referred – 16
Returned incomplete – 14
Withdrawn – 2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</si>
  <si>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</si>
  <si>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99
Denied – 339
Referred – 13
Returned incomplete – 30
Withdrawn – 3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</si>
  <si>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</si>
  <si>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</si>
  <si>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11/06/20 - Lucy stated that WDP should have discounts for pre-payments of premiums.
12/11/20 -  DHCS will not provide discounts for WDP pre-payments of premiums.</t>
  </si>
  <si>
    <t xml:space="preserve">COVID-19 Uninsured Group Program - FAQ update 1) to clarify how underinsured people can qualify; 2) how individuals with a Medi-Cal SOC who need coverage and/or otherwise end up with a COVID-19 bill should seek coverage under this program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</si>
  <si>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</si>
  <si>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Cary Sanders   </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</si>
  <si>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</si>
  <si>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closed/   combined #12 &amp; #13</t>
  </si>
  <si>
    <t xml:space="preserve"> Sysvanh Kabkeo and Linda Nguyen</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</si>
  <si>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</si>
  <si>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250% WDP Waiver Form - business process changes </t>
  </si>
  <si>
    <t xml:space="preserve">Medi-Nurse Line - add information about COVID-19 Uninsured Group Program  </t>
  </si>
  <si>
    <t>COVID-19 vaccination sites - should serve as application site too</t>
  </si>
  <si>
    <t>Premium Waiver by County chart</t>
  </si>
  <si>
    <t xml:space="preserve">D'Andria Lewis    (Third Party Liability) </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</si>
  <si>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</si>
  <si>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Approved – 99</t>
  </si>
  <si>
    <t>Denied – 339</t>
  </si>
  <si>
    <t>Referred – 13</t>
  </si>
  <si>
    <t>Returned incomplete – 30</t>
  </si>
  <si>
    <t>Withdrawn – 3</t>
  </si>
  <si>
    <t xml:space="preserve">NMT Application Data: 
Approved –  102
Denied –  349
Referred –  18
Returned incomplete –  24
Withdrawn – 3
Returned incomplete – 30
Withdrawn – 3
</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</si>
  <si>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</si>
  <si>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12/11/20 - Advocate asked about DHCS approach to SB 932 and its impact to SOGI. Linda to research further. 
01/27/21 - Advocates requesting an update. 
03/02/21 - This information is reported to CDPH and not DHCS, as defined by Title 17.</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</si>
  <si>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</si>
  <si>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</si>
  <si>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Doreen Wong</t>
  </si>
  <si>
    <t xml:space="preserve">Consolidated Appropriations Act of 2021, Compact of Free Association (COFA), DHCS contacts for assistance  </t>
  </si>
  <si>
    <t>COFA verifications</t>
  </si>
  <si>
    <t>Kim Lewis</t>
  </si>
  <si>
    <t xml:space="preserve">Remind pharmacies to not turn away Medi-Cal beneficiaries who provide Managed Care health plan card. </t>
  </si>
  <si>
    <t>Spousal Impoverishment Lists to the Counties</t>
  </si>
  <si>
    <t>Katie Mead</t>
  </si>
  <si>
    <t xml:space="preserve">NMT Application Data: 
Approved –  109
Denied –  360
Referred –  26
Returned incomplete –  21
Withdrawn – 3
</t>
  </si>
  <si>
    <t>03/05/21 - Yingjia provided update on COFA.  Doreen W. asked for a list of DHCS contacts that advocates can reach out for help. 
03/05/21 - DHCS sent forward a contact to Doreen.</t>
  </si>
  <si>
    <t>03/05/21 - David K. asked if a passport would satisfy the verification requirements.  
03/30/21 - DHCS to provide update at 4/2/2021 CFSW.</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</si>
  <si>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</si>
  <si>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COVID-19 Uninsured Program (Form 374 application),  possible third batch mailer </t>
  </si>
  <si>
    <t>Jonathan Ring (Benefits)</t>
  </si>
  <si>
    <t xml:space="preserve">NMT Application Data: 
Approved –  114
Denied –  369
Referred –  35
Returned incomplete –  23
Withdrawn – 3
</t>
  </si>
  <si>
    <t xml:space="preserve">04/02/21 - Yingjia stated a possible third batch mailer for this population.  David K. requested the opportunity to review and provide feedback to the mailer.
05/07/21 - Per David, ok to close this item.  Advocates provided their feedback on the mailer.  </t>
  </si>
  <si>
    <t xml:space="preserve">DHCS pharmacy policy related to beneficiary BIC   </t>
  </si>
  <si>
    <t>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05/07/21 - D'Andra confirmed AR updates have been implemented.</t>
  </si>
  <si>
    <t xml:space="preserve">Kevin Aslanian </t>
  </si>
  <si>
    <t>Lucy Hall</t>
  </si>
  <si>
    <t xml:space="preserve">Shelly Tsai </t>
  </si>
  <si>
    <t xml:space="preserve">Hospital Presumptive Eligibility (HPE) process  </t>
  </si>
  <si>
    <t>Intercounty Transfer (ICT) Contact  List</t>
  </si>
  <si>
    <t xml:space="preserve">NMT Application Data: 
Approved –  119
Denied –  384
Referred –  30
Returned incomplete –  19
Withdrawn – 3
</t>
  </si>
  <si>
    <t xml:space="preserve">05/07/21 - Lucy H. explained HPE processes.  Shelly had follow up questions:  Can the HPE eligibility printout showing approval or denial be reprinted?   How does applicant file for hearing if they did not receive the printout?  
06/04/21 - Lucy H. provided the following responses:  The paper printout can not be regenerated.  However, staff can log into the system and confirm the status of the results.  There is no appeal rights related to HPE.  </t>
  </si>
  <si>
    <t xml:space="preserve">05/07/21 - Dave K. stated that pharmacies are turning away beneficiairies who do not provide their BIC prior to scheduling a vaccine appointment. David requested copy of current DHCS pharmacy policy.  
06/04/21 - Sandie W. stated that this is this is normal business process. Are there examples of where a BIC card is being required?   </t>
  </si>
  <si>
    <t>Fatima Clark</t>
  </si>
  <si>
    <t xml:space="preserve">Copy of premium billing statement </t>
  </si>
  <si>
    <t>Managed Care and navigators to educate people about premium waivers and credits</t>
  </si>
  <si>
    <t>Kristen Golden Testa</t>
  </si>
  <si>
    <t xml:space="preserve">NMT Application Data: 
Approved –  127
Denied –   390
Referred –   22
Returned incomplete –  16
Withdrawn –  3
</t>
  </si>
  <si>
    <t xml:space="preserve">David Kane &amp;             Alicia Emanuel </t>
  </si>
  <si>
    <t xml:space="preserve">(iii) Follow-up: What’s the latest on the dashboard that will include the total number of diagnostic tests covered under the COVID-19 Uninsured Group Program? And for full-scope Medi-Cal, broken out by FFS and managed care, plus race/ethnicity/SOGI/language? And the latest share of COVID-19 Uninsured Group Program enrollments by provider type (HPE, CHDP, PE4PW)? </t>
  </si>
  <si>
    <t xml:space="preserve">(ii) Follow-up: Thank you for posting an updated (4/28/21) Medi-Cal Enrollment Update and planning to update every two months. When will the CFSW website include a link to these application data broken out by age of the new enrollment (new, known, churning) and a comparison of 2019 to 2020? </t>
  </si>
  <si>
    <t>COVID-19 vaccine coverage &amp; access:</t>
  </si>
  <si>
    <t>COVID-19 Uninsured Group Program</t>
  </si>
  <si>
    <t>New applications for Medi-Cal and other county operations during pandemic:</t>
  </si>
  <si>
    <t>(a) Section 1135 Fourth Approval - What does it mean for FFS/eligibility appeal aid paid pending? For example, is APP only available back to January 1, 2021? Or, if somebody requests APP properly within the 210 days but on January 1, 2021 or later, APP can go back to the 2020 date of the negative action?</t>
  </si>
  <si>
    <t>Other COVID-19 items:   Section 1135 Fourth Approval</t>
  </si>
  <si>
    <t>Pharmacy</t>
  </si>
  <si>
    <t xml:space="preserve">Other COVID-19 items:   Telehealth </t>
  </si>
  <si>
    <t xml:space="preserve">(i) Given the importance of telehealth services, does DHCS have updated data on the number of services delivered via telehealth during the pandemic? 
(ii) How many individuals have telephonically enrolled in FPACT during the pandemic? 
06/25/21 - Debbie shared DHCS responses to telehealth with David and Alicia. 
06/25/21 - Debbie shared with David &amp; Alicia - DHCS responses to telehealth. </t>
  </si>
  <si>
    <t xml:space="preserve">Medi-Nurse Line </t>
  </si>
  <si>
    <t>Brian Mays  (CAMIS)</t>
  </si>
  <si>
    <t xml:space="preserve">06/04/21 - Fatima C. would like copy of billing statement for families that request and are granted waivers. 
06/30/21 -  Marlene shared with Fatima: 1)  the monthly invoice screenshot for a family receiving a wildfire/mudslide waiver; 2) Premium Waiver flyer that accompanies the monthly statement, recently updated to reflect the ability to receive credit for payments made during the PHE.     </t>
  </si>
  <si>
    <t>COFA follow up: outreach, language choices, translation &amp; tag lines</t>
  </si>
  <si>
    <r>
      <t>06/04/21 - Kristen GT. ask if DHCS can reach out to managed care plans and navigators to educate people about the premium waivers and credits.</t>
    </r>
    <r>
      <rPr>
        <sz val="12"/>
        <rFont val="Arial"/>
        <family val="2"/>
      </rPr>
      <t>Navigators Team has mentioned this to partners previously and will remind them again at the August meetings.</t>
    </r>
  </si>
  <si>
    <t>John Zapata &amp; Ernesto Sanchez</t>
  </si>
  <si>
    <t xml:space="preserve">07/02/21 - Brian M. provided an overview of the Medi-Nurse Line program.  Brian to work with advocates regarding their feedback to the call scripts, expectations of the Medi-Nurse Line, and the use of provider resources. 
07/30/21 -  Brian M. and his team reached out to David &amp; Alicia for separate meeting to discuss Medi-Nurse program.    </t>
  </si>
  <si>
    <t>Kim Lewis  &amp; Lucy Quacinella</t>
  </si>
  <si>
    <t xml:space="preserve">Minor Consent:  Provider Process &amp; News Flash/Provider Bulletin </t>
  </si>
  <si>
    <t xml:space="preserve">Brandon Roberts </t>
  </si>
  <si>
    <t xml:space="preserve">05/07/21 - Kevin A. requested an updated ICT contact list.   
09/15/21 - Debbie shared with Kevin the ICT contact list. </t>
  </si>
  <si>
    <t xml:space="preserve">Medical Director:       Dr. Mark </t>
  </si>
  <si>
    <t>COVID-19 vaccine coverage &amp; access</t>
  </si>
  <si>
    <t>Premium waivers</t>
  </si>
  <si>
    <t>(b)  Follow-up: What is the latest on DHCS’s vaccine outreach initiative? What other efforts can counties and Medi-Cal eligibility partners do to increase vaccinations among Medi-Cal households? Are vaccine materials going to providers and can vaccine information be added to provider encounter forms?  </t>
  </si>
  <si>
    <t>Benefits:  Lisa Murawski</t>
  </si>
  <si>
    <t xml:space="preserve">John Zapata </t>
  </si>
  <si>
    <t>O'Shea Nero</t>
  </si>
  <si>
    <t>(b) Follow-up: Can DHCS share a list of Medi-Cal EOs that are unwinding and the impacts on consumers.</t>
  </si>
  <si>
    <t>DHCS provides assistance in scheduling Nonmedical Transportation for FFS Medi-Cal beneficiaries, utilizing 150 approved NMT Transport providers (18% increase over last reporting cycle) across 30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</si>
  <si>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Hospital PE Flexiblities:  eligibility periods  </t>
  </si>
  <si>
    <t>Brooke Hennessey</t>
  </si>
  <si>
    <t>Conlan/IHSS: reimbursement problems</t>
  </si>
  <si>
    <t xml:space="preserve">09/03/21 - Lucy H. explained the process for Minor Consent.  Kim Lewis asked if mental health services are auto approved per provider? Lucy Q asked to confirm difference between medical certification vs eligibility requirement (i.e. minor's monthly phone call).  Advocates would like clarity on the process and request a newsflash/provider bulletin be released with this information.  
10/01/21 - Lucy H. provided update on Minor Consent.  Provider bulletin and MEDIL is pending.   </t>
  </si>
  <si>
    <t xml:space="preserve">(i) Follow-up: Does the COVID-19 UIG cover out-of-state bills? Scenario is a California resident properly enrolled in the COVID-19 UIG program but finds themselves out of state needing COVID-related services.
10/01/21 - John Z. responded to this question and explained the policy/process.   </t>
  </si>
  <si>
    <t xml:space="preserve"> (ii) Follow-up: If a CA resident pays out of pocket for a COVID test, and subsequently retroactively enrolls in the COVID UIG program, will the program cover the COVID test? 
10/01/21 - John Z. responded to this question and explained the policy/process.</t>
  </si>
  <si>
    <t>10/01/21 - Lucy H. provided update on Hospital PE flexibilities.  David K. asked if DHCS will seek CMS approval for 2 eligibility periods for the 12 month period? No, DHCS is limited to 1 eligibility period in a 12 month period by federal requirements.</t>
  </si>
  <si>
    <t>Closed.</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</si>
  <si>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10/27/21 - Alicia to reach out to Jonathon regarding MEDIL. </t>
  </si>
  <si>
    <t>David Kane and           Kim Lewis &amp; Joan Chang</t>
  </si>
  <si>
    <t xml:space="preserve">(a)  Follow-up: Has the provider bulletin gone out on full- and restricted-scope Medi-Cal coverage (hospitalizations, outpatient treatment, ambulance, etc.) for adverse vaccine reactions? Can DHCS share a link? 
10/29/21 -   Debbie shared link with David &amp; Alicia.  </t>
  </si>
  <si>
    <t xml:space="preserve">03/05/21 - David K. pointed out that the county lists do not include individuals that should be evaluated for spousal impoverishment.  
05/07/21 - Kim L. asked if DHCS can pull reports showing beneficiaries that are potentially eligible for spousal impoverishment program.   Additional request of data:  spousal impoverishment population,  who's enrolled and what are the county counts?  This data will show which county have low enrollment of spousal impovershiment. 
11/05/21 - Per Sara M., DHCS is working with SAWS on the list.  </t>
  </si>
  <si>
    <t>Kim Selfon, Joan Chang &amp; Shelly Tsai</t>
  </si>
  <si>
    <t>Poshi Walker</t>
  </si>
  <si>
    <t xml:space="preserve">Minor Consent and impacts of SB 543  </t>
  </si>
  <si>
    <t xml:space="preserve">10/01/21 - Advocate stated that consumers are having difficulty getting reimbursed for IHSS under Conlan. Brooke H. explained that it is two step process. First the consumer must submit a Conlan claim. After it is processed, it is sent to CDSS who handles the IHSS piece.  DHCS/MCED to reach out for clarification on this process. 
11/15/21 - Brooke received additional information/case examples from advocates and will be reaching out to CDSS and Conlan regarding advocates concerns. 
</t>
  </si>
  <si>
    <t xml:space="preserve">02/05/21 - Lucy Q would like to maximize the opportunity for customers to apply for Medi-Cal/Covered California at the COVID-19 vaccination sites. 
11/03/21 -   Per Lucy Q, this item can be closed since mass vaccination sites have pretty much wound down. </t>
  </si>
  <si>
    <t xml:space="preserve">Closed </t>
  </si>
  <si>
    <t xml:space="preserve">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
11/03/21 - Provider bulletin extends the off-site enrollment flexibilities to all PE providers, including for the COVID-19 UIGP: https://files.medi-cal.ca.gov/pubsdoco/newsroom/newsroom_31132_34.aspx.  </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</si>
  <si>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10/27/21 - Per Alicia, this item can be closed. There is no additional follow up. </t>
  </si>
  <si>
    <t xml:space="preserve">11/05/21 - Poshi W. would like DHCS to evaluate the impact of SB 543 to minor consent.  Poshi requests DHCS to update Medi-Cal guidelines for minor consent to include a footnote or other type of communication that clarifies that non-Medi-Cal mental health services are open to youth 12-17, as per the Minor Mental Health Consent Act (SB 543).
11/17/21 - DHCS responded to Poshi's concerns by e-mail.  SB 543 does not apply to the Medi-Cal Minor Consent program.  If further conversation is needed, it will be handled outside of CFSW meeting. </t>
  </si>
  <si>
    <t>(c)  Can DHCS share the final PHE lift letter/FAQs once they are finalized?
11/19/21 - Debbie shared outreach letter/FAQs in translated languages with David and Alicia.</t>
  </si>
  <si>
    <t xml:space="preserve">Medi-Cal applications, and pausing/resuming renewals:  PHE letter/FAQs </t>
  </si>
  <si>
    <t xml:space="preserve">(b) Follow-up: Can DHCS update the DHCS COVID-19 Vaccine Administration Beneficiary FAQs to include vaccine coverage for those 12 and up? Has the Dept. considered mailing out this FAQ to those not otherwise enrolled in a MCP, including FFS beneficiaries, COVID UIG enrollees, FPACT enrollees, etc.?  
11/23/21 - DHCS updates the vaccine adminstration beneficiary FAQs as needed. DHCS is not mailing these FAQs to beneficiairies, it will only be posted on our webpage.   </t>
  </si>
  <si>
    <r>
      <t>(a)</t>
    </r>
    <r>
      <rPr>
        <sz val="12"/>
        <color theme="1"/>
        <rFont val="Times New Roman"/>
        <family val="1"/>
      </rPr>
      <t xml:space="preserve">  </t>
    </r>
    <r>
      <rPr>
        <sz val="12"/>
        <color theme="1"/>
        <rFont val="Arial"/>
        <family val="2"/>
      </rPr>
      <t xml:space="preserve">Follow-up: What’s the latest on requests for </t>
    </r>
    <r>
      <rPr>
        <sz val="12"/>
        <color rgb="FF1155CC"/>
        <rFont val="Arial"/>
        <family val="2"/>
      </rPr>
      <t>Section 1115 demonstration authority</t>
    </r>
    <r>
      <rPr>
        <sz val="12"/>
        <color theme="1"/>
        <rFont val="Arial"/>
        <family val="2"/>
      </rPr>
      <t xml:space="preserve"> for vaccine administration coverage for </t>
    </r>
    <r>
      <rPr>
        <i/>
        <sz val="12"/>
        <color theme="1"/>
        <rFont val="Arial"/>
        <family val="2"/>
      </rPr>
      <t xml:space="preserve">all </t>
    </r>
    <r>
      <rPr>
        <sz val="12"/>
        <color theme="1"/>
        <rFont val="Arial"/>
        <family val="2"/>
      </rPr>
      <t xml:space="preserve">Medi-Cal eligibility groups (restricted scope, FPACT, BCCTP, TB, etc.)? Is that even needed now that the </t>
    </r>
    <r>
      <rPr>
        <sz val="12"/>
        <color rgb="FF1155CC"/>
        <rFont val="Arial"/>
        <family val="2"/>
      </rPr>
      <t>American Rescue Plan requires</t>
    </r>
    <r>
      <rPr>
        <sz val="12"/>
        <color theme="1"/>
        <rFont val="Arial"/>
        <family val="2"/>
      </rPr>
      <t xml:space="preserve"> (CMCS Informational Bulletin 6/3/21) administration coverage for all Medi-Cal beneficiaries (except partial duals &amp; COBRA beneficiaries) starting March 11, 2021? How does CMS’s </t>
    </r>
    <r>
      <rPr>
        <sz val="12"/>
        <color rgb="FF1155CC"/>
        <rFont val="Arial"/>
        <family val="2"/>
      </rPr>
      <t>April 5 Special Terms &amp; Conditions (STC) approval</t>
    </r>
    <r>
      <rPr>
        <sz val="12"/>
        <color theme="1"/>
        <rFont val="Arial"/>
        <family val="2"/>
      </rPr>
      <t xml:space="preserve"> impact this?
(b) What’s the status on CMS approving the Section 1115 waiver, specifically to waive SOCs? 
11/05/21 - Yingjia provided update Section 1115 authority. Waiver was submitted  December 2020 and is pending with CMS. 
Yingjia provided update regarding waiver of SOC. Waiver was submitted March 2020 and is pending with CMS.   </t>
    </r>
  </si>
  <si>
    <t xml:space="preserve">(ii) Update on additional data request: How many enrollees (by program) were dropped from coverage for non-payment of premiums in CY 2019 (pre-PHE)? If 2019 data are not yet available, we are interested in seeing whatever earlier year data you can share. Also, if there are no data that precisely capture this, what other data might be available that come close?
 (iii) Update on additional data request: What percent of enrollees subject to premiums pre-pay (using EFT, credit/debit cards)? Are EFT/credit/debit auto-payments considered pre-pay, auto-pay, or both?
10/27/21 -  Sandie W. met with Children Now this week. </t>
  </si>
  <si>
    <t>11/05/21 - Brooke stated that they are working with counties on YAE cases that are currently in restricted scope.</t>
  </si>
  <si>
    <t>COVID-19 FAQs</t>
  </si>
  <si>
    <t>Yingia Huang</t>
  </si>
  <si>
    <t xml:space="preserve">11/28/21 - Alicia E. requested FAQs to include restricted scope. </t>
  </si>
  <si>
    <t xml:space="preserve">Spousal Impoverishment/CalSAWS Automation  </t>
  </si>
  <si>
    <t xml:space="preserve">11/05/21 - Katie stated that CalSAWS automation will occur after the migration.  David K. and stakeholders would like to be involved in the automation process.   </t>
  </si>
  <si>
    <t xml:space="preserve">Kim Lewis </t>
  </si>
  <si>
    <t>Asset Limits Updates</t>
  </si>
  <si>
    <t xml:space="preserve">200% Working Disabled Program (WDP) Data  </t>
  </si>
  <si>
    <t>Young Adult Expansion (YAE)</t>
  </si>
  <si>
    <t xml:space="preserve">Benefits:  Lisa Murawski/       Jonathan Ring </t>
  </si>
  <si>
    <t xml:space="preserve">COVID-19 vaccine coverage &amp; access: Section 1115 </t>
  </si>
  <si>
    <t xml:space="preserve">11/05/21 - Kim L. asked what are DHCS plans for the notices/forms related to the increase in assets (i.e. MC 007 update).  </t>
  </si>
  <si>
    <t>Cori Racela &amp; Doreena Wong</t>
  </si>
  <si>
    <t>Public Charge:  Joint letter with CDSS</t>
  </si>
  <si>
    <t>Accelerated Enrollment (AE):  meeting and data</t>
  </si>
  <si>
    <t xml:space="preserve">Harold Higgins </t>
  </si>
  <si>
    <t>Asset  Verfication Program (AVP)</t>
  </si>
  <si>
    <t>Medicare Part B - holds</t>
  </si>
  <si>
    <t xml:space="preserve">Joel Mojica </t>
  </si>
  <si>
    <t xml:space="preserve">12/03/21 - Joel provided the AE update.  Lucy Q  stated that clients are having difficutly with finding the approved client identification.  Follow up meeting with Joel to be scheduled for further discussion.  Lucy Q also requested the AE data.   </t>
  </si>
  <si>
    <t xml:space="preserve">12/03/21 - Yingjia provided update regarding public charge.  David K. asked if  a joint letter with CDSS on public charge could be release.  Also, DHCS  to update links to the guide on its webpages that currently link to the old guide. </t>
  </si>
  <si>
    <t xml:space="preserve">12/03/21 - Harold provided AVP update.  David requested data.  DHCS to look into reporting data to monitor AVP starting January 3, 2022, including ex parte processing by auto-process and manual. Harold stated that they can provide MAGI/non-MAGI data.  </t>
  </si>
  <si>
    <t xml:space="preserve">12/03/21 - Kennalee provided SAWS 1 update.  Advocates await draft ACWDL that clarifies two-contact requirement, and also an answer from DHCS on whether they will recommend extending the 10-day response timeline. </t>
  </si>
  <si>
    <t>SAWS 1 Application</t>
  </si>
  <si>
    <t xml:space="preserve">11/05/21 - David K. requested a data pull for WDP and the ABD expansion.  Brooke is looking into the denominator request, to show total WDP beneficiary counts by county. </t>
  </si>
  <si>
    <t>Medicare Savings Program (MSP) outreach/enrollment</t>
  </si>
  <si>
    <t xml:space="preserve">12/03/21 - Sara provided update on MSP.  DHCS to follow up during future meeting on advocate request to discuss how to improve MSP outreach/enrollment after CMS released these resources. 
(a) Now CMS data show 97,452 people getting LIS but not MSPs. https://www.cms.gov/files/document/lisenrollmentjune2021.pdf 
(b)  Nov. 1 CMS informational bulletin: https://www.medicaid.gov/federal-policy-guidance/downloads/cib11012021.pdf - use SSA LIS “leads data” to evaluate for MSPs like an application; also enroll more Qis to get 100% federal payment of Part B premiums
</t>
  </si>
  <si>
    <t>Kennalee Gable &amp; Allison Brown</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</si>
  <si>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07/28/21 - David asked for Conlan update for August CFSW.   David and his community partners would like the opportunity to review and provide feedback on the updated forms.  
09/20/21 - Debbie shared Shelly's message with David and Alicia:  Currently program is working to revise and consolidate the Conlan documents and assess them for readability. Once the revised Conlan letters are finalized and approved, they will then be available for distribution and comment. There is no firm eta for completion. 
12/16/21  -  Debbie shared Conlan letters with David K. and Alicia E. for stakeholder feedback.  CA-MMIS deadline is 01/14/22.  
 </t>
  </si>
  <si>
    <r>
      <t xml:space="preserve">09/04/20 - Cori and Alicia have the following questions:  1) how long CEW is taking to process cases and  2) how many new application sitting in queue. 
09/24/20 - 45 Day Report is pending review. 
</t>
    </r>
    <r>
      <rPr>
        <sz val="12"/>
        <rFont val="Arial"/>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Arial"/>
        <family val="2"/>
      </rPr>
      <t xml:space="preserve"> 
05/07/21  - Sandie confirmed the report is going through management approval and Debbie to share the link once it's posted.  
06/23/21 -  Alicia E.  requested follow-up: Understanding ADA compliance delays, when can DHCS update the improved version of “Total Individuals On Applications Pending 45 Days” last updated May 2019? As of June 24, we still don’t see it online.
09/03/21 - Bob D. stated that report is going through managment approval.  
11/05/21 -  Bob D. stated that report had additional updates and will be going through final approval. 
12/27/21 - The Pending 45-Day Report is posted on the CFSW landing page, and will be updated monthly. The updated NOI Report (which will replace the Pending 45-Day Report) is estimated to be finalized by March/April 2022, and will be updated and posted quarterly.                  </t>
    </r>
  </si>
  <si>
    <t xml:space="preserve">07/02/21 - Theresa H. explained that outreach was released in English only due to time constraints.  Dorina W. &amp; Cori R. requested the COFA outreach and other processes allow for language choices (SAWS/Covered CA), translations, and taglines.   Covered California is working on incorporating stakeholder feedback into the letter and this will be sent out to the impacted individuals in the next couple of weeks.  
08/06/21 - John Z. provided COFA update and stated that ACWDL will be sent out soon for advocate feedback.   
09/03/21 - John Z. provided COFA update.  CalHEERS programming effective September 13th.  ACWDL is finalizing soon.    
10/01/21 - John Z./Ernesto S.  provided COFA update.  ACWDL and outreach is in review. 
11/05/21 - John Z./Ernesto S. provided COFA update. June's case list to the county is done.  October list has been sent to county.  ACWDL is in final review.  Webpage is in development. 
12/03/21 - John A. provided COFA update.  Counties are working on October list.  Doreena is requesting new data. Per John, data will be ready by next meeting.  ACWDL is pending. Webpage is under development.  Deborah Yoder asked about the status of translations on webpage/phone apps.   Yingjia will help with this effort.     </t>
  </si>
  <si>
    <t xml:space="preserve">Medi-Cal applications, and pausing/resuming renewals: Emergency Orders </t>
  </si>
  <si>
    <t xml:space="preserve">12/03/21 - Sara provided the Medicare Part B update.  David K. stated that some beneficiaries are experiencing problems with holds on their accounts.  
12/29/21 - Brooke reached out to Third Party Liability/Recovery Division and shared information with Alicia and David.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</si>
</sst>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25"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sz val="11"/>
      <color theme="0"/>
      <name val="Arial"/>
      <family val="2"/>
    </font>
    <font>
      <b/>
      <sz val="14"/>
      <color theme="1"/>
      <name val="Arial"/>
      <family val="2"/>
    </font>
    <font>
      <u/>
      <sz val="12"/>
      <color theme="10"/>
      <name val="Arial"/>
      <family val="2"/>
    </font>
    <font>
      <sz val="12"/>
      <name val="Arial"/>
      <family val="2"/>
    </font>
    <font>
      <sz val="12"/>
      <color theme="1"/>
      <name val="Calibri"/>
      <family val="2"/>
      <scheme val="minor"/>
    </font>
    <font>
      <sz val="12"/>
      <color theme="1"/>
      <name val="Arial"/>
      <family val="2"/>
    </font>
    <font>
      <sz val="12"/>
      <color theme="0"/>
      <name val="Calibri"/>
      <family val="2"/>
      <scheme val="minor"/>
    </font>
    <font>
      <sz val="12"/>
      <color rgb="FF222222"/>
      <name val="Arial"/>
      <family val="2"/>
    </font>
    <font>
      <sz val="12"/>
      <color theme="1"/>
      <name val="Times New Roman"/>
      <family val="1"/>
    </font>
    <font>
      <sz val="12"/>
      <color rgb="FF1155CC"/>
      <name val="Arial"/>
      <family val="2"/>
    </font>
    <font>
      <i/>
      <sz val="12"/>
      <color theme="1"/>
      <name val="Arial"/>
      <family val="2"/>
    </font>
    <font>
      <sz val="12"/>
      <color theme="1"/>
      <name val="Arial"/>
    </font>
    <font>
      <sz val="12"/>
      <color theme="1"/>
      <name val="Calibri"/>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cellStyleXfs>
  <cellXfs count="163">
    <xf numFmtId="0" fontId="0" fillId="0" borderId="0" xfId="0"/>
    <xf numFmtId="0" fontId="12" fillId="0" borderId="0" xfId="0" applyFont="1" applyAlignment="1" applyProtection="1">
      <alignment horizontal="center" vertical="top"/>
      <protection locked="0"/>
    </xf>
    <xf numFmtId="0" fontId="9" fillId="0" borderId="0" xfId="0" applyFont="1" applyAlignment="1" applyProtection="1">
      <alignment horizontal="center" vertical="top"/>
      <protection locked="0"/>
    </xf>
    <xf numFmtId="0" fontId="9" fillId="0" borderId="0" xfId="0" applyFont="1" applyAlignment="1" applyProtection="1">
      <alignment vertical="center"/>
      <protection locked="0"/>
    </xf>
    <xf numFmtId="0" fontId="9" fillId="0" borderId="0" xfId="0" applyFont="1" applyBorder="1" applyAlignment="1" applyProtection="1">
      <alignment horizontal="center" vertical="center"/>
      <protection locked="0"/>
    </xf>
    <xf numFmtId="0" fontId="9" fillId="0" borderId="0" xfId="0" applyFont="1" applyAlignment="1" applyProtection="1">
      <alignment horizontal="center" vertical="center" wrapText="1"/>
      <protection locked="0"/>
    </xf>
    <xf numFmtId="0" fontId="9" fillId="0" borderId="0" xfId="0" applyNumberFormat="1" applyFont="1" applyAlignment="1" applyProtection="1">
      <alignment horizontal="center" vertical="top"/>
      <protection locked="0"/>
    </xf>
    <xf numFmtId="0" fontId="9" fillId="0" borderId="0" xfId="0" applyFont="1" applyAlignment="1" applyProtection="1">
      <alignment horizontal="center" vertical="center"/>
      <protection locked="0"/>
    </xf>
    <xf numFmtId="0" fontId="9" fillId="0" borderId="0" xfId="0" applyFont="1" applyAlignment="1" applyProtection="1">
      <alignment vertical="top" wrapText="1"/>
      <protection locked="0"/>
    </xf>
    <xf numFmtId="0" fontId="9" fillId="0" borderId="0" xfId="0" applyFont="1" applyAlignment="1" applyProtection="1">
      <alignment vertical="top"/>
      <protection locked="0"/>
    </xf>
    <xf numFmtId="0" fontId="6" fillId="0" borderId="0" xfId="0" applyNumberFormat="1" applyFont="1" applyAlignment="1" applyProtection="1">
      <alignment horizontal="center" vertical="center"/>
      <protection locked="0"/>
    </xf>
    <xf numFmtId="0" fontId="7" fillId="0" borderId="0" xfId="0" applyNumberFormat="1" applyFont="1" applyAlignment="1" applyProtection="1">
      <alignment horizontal="center" vertical="center"/>
      <protection locked="0"/>
    </xf>
    <xf numFmtId="164" fontId="8" fillId="0" borderId="0" xfId="0" applyNumberFormat="1" applyFont="1" applyAlignment="1" applyProtection="1">
      <alignment horizontal="left" vertical="center" wrapText="1"/>
      <protection locked="0"/>
    </xf>
    <xf numFmtId="0" fontId="11" fillId="0" borderId="6"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7" xfId="0" applyNumberFormat="1"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11" fillId="0" borderId="0" xfId="0" applyFont="1" applyAlignment="1" applyProtection="1">
      <alignment vertical="top"/>
      <protection locked="0"/>
    </xf>
    <xf numFmtId="0" fontId="11" fillId="0" borderId="1" xfId="0" applyFont="1" applyBorder="1" applyAlignment="1" applyProtection="1">
      <alignment horizontal="center" vertical="center"/>
      <protection locked="0"/>
    </xf>
    <xf numFmtId="14" fontId="11" fillId="0" borderId="1" xfId="0" applyNumberFormat="1" applyFont="1" applyBorder="1" applyAlignment="1" applyProtection="1">
      <alignment horizontal="center" vertical="center"/>
      <protection locked="0"/>
    </xf>
    <xf numFmtId="0" fontId="11" fillId="0" borderId="1" xfId="0" applyFont="1" applyBorder="1" applyAlignment="1" applyProtection="1">
      <alignment horizontal="left" vertical="center" wrapText="1"/>
      <protection locked="0"/>
    </xf>
    <xf numFmtId="0" fontId="11" fillId="0" borderId="1" xfId="0" applyFont="1" applyFill="1" applyBorder="1" applyAlignment="1" applyProtection="1">
      <alignment horizontal="center" vertical="center" wrapText="1"/>
      <protection locked="0"/>
    </xf>
    <xf numFmtId="14" fontId="11" fillId="0" borderId="1" xfId="0" applyNumberFormat="1" applyFont="1" applyFill="1" applyBorder="1" applyAlignment="1" applyProtection="1">
      <alignment horizontal="center" vertical="center"/>
      <protection locked="0"/>
    </xf>
    <xf numFmtId="0" fontId="11" fillId="0" borderId="1" xfId="1" applyFont="1" applyBorder="1" applyAlignment="1" applyProtection="1">
      <alignment vertical="top" wrapText="1"/>
      <protection locked="0"/>
    </xf>
    <xf numFmtId="0" fontId="11" fillId="0" borderId="1" xfId="0" applyFont="1" applyBorder="1" applyAlignment="1" applyProtection="1">
      <alignment horizontal="center" vertical="center" wrapText="1"/>
      <protection locked="0"/>
    </xf>
    <xf numFmtId="0" fontId="11" fillId="0" borderId="0" xfId="0" applyFont="1" applyAlignment="1" applyProtection="1">
      <alignment vertical="top" wrapText="1"/>
      <protection locked="0"/>
    </xf>
    <xf numFmtId="0" fontId="17" fillId="0" borderId="1" xfId="0" applyFont="1" applyBorder="1" applyAlignment="1" applyProtection="1">
      <alignment horizontal="center" vertical="center"/>
      <protection locked="0"/>
    </xf>
    <xf numFmtId="14" fontId="17" fillId="0" borderId="1" xfId="0" applyNumberFormat="1" applyFont="1" applyBorder="1" applyAlignment="1" applyProtection="1">
      <alignment horizontal="center" vertical="center"/>
      <protection locked="0"/>
    </xf>
    <xf numFmtId="0" fontId="17" fillId="0" borderId="1" xfId="0" applyFont="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protection locked="0"/>
    </xf>
    <xf numFmtId="0" fontId="17" fillId="0" borderId="1" xfId="0" applyNumberFormat="1" applyFont="1" applyFill="1" applyBorder="1" applyAlignment="1" applyProtection="1">
      <alignment horizontal="center" vertical="center"/>
      <protection locked="0"/>
    </xf>
    <xf numFmtId="0" fontId="11" fillId="0" borderId="1" xfId="0" applyFont="1" applyBorder="1" applyAlignment="1" applyProtection="1">
      <alignment vertical="top" wrapText="1"/>
      <protection locked="0"/>
    </xf>
    <xf numFmtId="0" fontId="17" fillId="0" borderId="1" xfId="0" applyFont="1" applyFill="1" applyBorder="1" applyAlignment="1" applyProtection="1">
      <alignment horizontal="center" vertical="center"/>
      <protection locked="0"/>
    </xf>
    <xf numFmtId="14" fontId="17" fillId="0" borderId="1" xfId="0" applyNumberFormat="1" applyFont="1" applyFill="1" applyBorder="1" applyAlignment="1" applyProtection="1">
      <alignment horizontal="center" vertical="center"/>
      <protection locked="0"/>
    </xf>
    <xf numFmtId="0" fontId="17" fillId="0" borderId="1" xfId="0" applyFont="1" applyFill="1" applyBorder="1" applyAlignment="1" applyProtection="1">
      <alignment horizontal="left" vertical="center" wrapText="1"/>
      <protection locked="0"/>
    </xf>
    <xf numFmtId="0" fontId="11" fillId="0" borderId="1" xfId="1" applyFont="1" applyFill="1" applyBorder="1" applyAlignment="1" applyProtection="1">
      <alignment vertical="top" wrapText="1"/>
      <protection locked="0"/>
    </xf>
    <xf numFmtId="0" fontId="11" fillId="0" borderId="1" xfId="0" applyFont="1" applyFill="1" applyBorder="1" applyAlignment="1" applyProtection="1">
      <alignment horizontal="center" vertical="center"/>
      <protection locked="0"/>
    </xf>
    <xf numFmtId="0" fontId="11" fillId="0" borderId="0" xfId="0" applyFont="1" applyAlignment="1" applyProtection="1">
      <alignment vertical="center" wrapText="1"/>
      <protection locked="0"/>
    </xf>
    <xf numFmtId="0" fontId="11" fillId="0" borderId="1" xfId="0" applyNumberFormat="1" applyFont="1" applyFill="1" applyBorder="1" applyAlignment="1" applyProtection="1">
      <alignment horizontal="center" vertical="center"/>
      <protection locked="0"/>
    </xf>
    <xf numFmtId="0" fontId="11" fillId="0" borderId="0" xfId="0" applyFont="1" applyAlignment="1" applyProtection="1">
      <alignment horizontal="left" vertical="top" wrapText="1"/>
      <protection locked="0"/>
    </xf>
    <xf numFmtId="0" fontId="11" fillId="0" borderId="1" xfId="0" applyFont="1" applyFill="1" applyBorder="1" applyAlignment="1" applyProtection="1">
      <alignment horizontal="left" vertical="center" wrapText="1"/>
      <protection locked="0"/>
    </xf>
    <xf numFmtId="0" fontId="23" fillId="0" borderId="1" xfId="0" applyFont="1" applyFill="1" applyBorder="1" applyAlignment="1" applyProtection="1">
      <alignment horizontal="center" vertical="center"/>
      <protection locked="0"/>
    </xf>
    <xf numFmtId="14" fontId="23" fillId="0" borderId="1" xfId="0" applyNumberFormat="1" applyFont="1" applyFill="1" applyBorder="1" applyAlignment="1" applyProtection="1">
      <alignment horizontal="center" vertical="center"/>
      <protection locked="0"/>
    </xf>
    <xf numFmtId="0" fontId="23" fillId="0" borderId="1" xfId="0" applyFont="1" applyFill="1" applyBorder="1" applyAlignment="1" applyProtection="1">
      <alignment horizontal="left" vertical="center" wrapText="1"/>
      <protection locked="0"/>
    </xf>
    <xf numFmtId="0" fontId="23" fillId="0" borderId="1" xfId="0" applyFont="1" applyBorder="1" applyAlignment="1" applyProtection="1">
      <alignment horizontal="center" vertical="center" wrapText="1"/>
      <protection locked="0"/>
    </xf>
    <xf numFmtId="0" fontId="23" fillId="0" borderId="1" xfId="0" applyFont="1" applyFill="1" applyBorder="1" applyAlignment="1" applyProtection="1">
      <alignment horizontal="center" vertical="center" wrapText="1"/>
      <protection locked="0"/>
    </xf>
    <xf numFmtId="0" fontId="23" fillId="0" borderId="1" xfId="0" applyNumberFormat="1" applyFont="1" applyFill="1" applyBorder="1" applyAlignment="1" applyProtection="1">
      <alignment horizontal="center" vertical="center"/>
      <protection locked="0"/>
    </xf>
    <xf numFmtId="0" fontId="23" fillId="0" borderId="1" xfId="0" applyFont="1" applyBorder="1" applyAlignment="1" applyProtection="1">
      <alignment horizontal="center" vertical="center"/>
      <protection locked="0"/>
    </xf>
    <xf numFmtId="0" fontId="15" fillId="0" borderId="1" xfId="0" applyFont="1" applyFill="1" applyBorder="1" applyAlignment="1" applyProtection="1">
      <alignment horizontal="center" vertical="center" wrapText="1"/>
      <protection locked="0"/>
    </xf>
    <xf numFmtId="0" fontId="23" fillId="0" borderId="1" xfId="1" applyFont="1" applyFill="1" applyBorder="1" applyAlignment="1" applyProtection="1">
      <alignment vertical="top" wrapText="1"/>
      <protection locked="0"/>
    </xf>
    <xf numFmtId="0" fontId="11" fillId="0" borderId="10" xfId="0" applyFont="1" applyBorder="1" applyAlignment="1" applyProtection="1">
      <alignment vertical="top" wrapText="1"/>
      <protection locked="0"/>
    </xf>
    <xf numFmtId="0" fontId="17" fillId="0" borderId="1" xfId="0" applyFont="1" applyBorder="1" applyAlignment="1" applyProtection="1">
      <alignment horizontal="left" vertical="center" wrapText="1"/>
      <protection locked="0"/>
    </xf>
    <xf numFmtId="0" fontId="17" fillId="0" borderId="1" xfId="1" applyFont="1" applyFill="1" applyBorder="1" applyAlignment="1" applyProtection="1">
      <alignment vertical="top" wrapText="1"/>
      <protection locked="0"/>
    </xf>
    <xf numFmtId="0" fontId="11" fillId="0" borderId="1" xfId="0" applyFont="1" applyBorder="1" applyAlignment="1" applyProtection="1">
      <alignment vertical="center" wrapText="1"/>
      <protection locked="0"/>
    </xf>
    <xf numFmtId="0" fontId="17" fillId="0" borderId="1" xfId="0" applyFont="1" applyBorder="1" applyAlignment="1" applyProtection="1">
      <alignment vertical="top" wrapText="1"/>
      <protection locked="0"/>
    </xf>
    <xf numFmtId="14" fontId="9" fillId="0" borderId="0" xfId="0" applyNumberFormat="1" applyFont="1" applyBorder="1" applyAlignment="1" applyProtection="1">
      <alignment horizontal="center" vertical="center"/>
      <protection locked="0"/>
    </xf>
    <xf numFmtId="0" fontId="9" fillId="0" borderId="0" xfId="0" applyFont="1" applyBorder="1" applyAlignment="1" applyProtection="1">
      <alignment horizontal="left" vertical="center" wrapText="1"/>
      <protection locked="0"/>
    </xf>
    <xf numFmtId="0" fontId="9" fillId="0" borderId="0" xfId="0" applyFont="1" applyFill="1" applyBorder="1" applyAlignment="1" applyProtection="1">
      <alignment horizontal="center" vertical="center" wrapText="1"/>
      <protection locked="0"/>
    </xf>
    <xf numFmtId="14" fontId="9" fillId="0" borderId="0" xfId="0" applyNumberFormat="1" applyFont="1" applyFill="1" applyBorder="1" applyAlignment="1" applyProtection="1">
      <alignment horizontal="center" vertical="center"/>
      <protection locked="0"/>
    </xf>
    <xf numFmtId="0" fontId="9" fillId="0" borderId="0" xfId="1" applyFont="1" applyBorder="1" applyAlignment="1" applyProtection="1">
      <alignment vertical="top" wrapText="1"/>
      <protection locked="0"/>
    </xf>
    <xf numFmtId="0" fontId="9" fillId="0" borderId="0" xfId="0" applyFont="1" applyAlignment="1" applyProtection="1">
      <alignment horizontal="center" vertical="top"/>
    </xf>
    <xf numFmtId="0" fontId="9" fillId="0" borderId="0" xfId="0" applyFont="1" applyAlignment="1" applyProtection="1">
      <alignment vertical="center"/>
    </xf>
    <xf numFmtId="0" fontId="9" fillId="0" borderId="0" xfId="0" applyFont="1" applyBorder="1" applyAlignment="1" applyProtection="1">
      <alignment horizontal="center" vertical="center"/>
    </xf>
    <xf numFmtId="0" fontId="9" fillId="0" borderId="0" xfId="0" applyFont="1" applyAlignment="1" applyProtection="1">
      <alignment horizontal="center" vertical="center" wrapText="1"/>
    </xf>
    <xf numFmtId="0" fontId="9" fillId="0" borderId="0" xfId="0" applyNumberFormat="1" applyFont="1" applyAlignment="1" applyProtection="1">
      <alignment horizontal="center" vertical="top"/>
    </xf>
    <xf numFmtId="0" fontId="9" fillId="0" borderId="0" xfId="0" applyFont="1" applyAlignment="1" applyProtection="1">
      <alignment horizontal="center" vertical="center"/>
    </xf>
    <xf numFmtId="0" fontId="9" fillId="0" borderId="0" xfId="0" applyFont="1" applyAlignment="1" applyProtection="1">
      <alignment vertical="top" wrapText="1"/>
    </xf>
    <xf numFmtId="0" fontId="18" fillId="0" borderId="0" xfId="0" applyFont="1" applyAlignment="1" applyProtection="1">
      <alignment horizontal="center" vertical="top"/>
      <protection locked="0"/>
    </xf>
    <xf numFmtId="0" fontId="3" fillId="0" borderId="0" xfId="0" applyFont="1" applyAlignment="1" applyProtection="1">
      <alignment horizontal="center" vertical="top"/>
      <protection locked="0"/>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center" vertical="center" wrapText="1"/>
      <protection locked="0"/>
    </xf>
    <xf numFmtId="0" fontId="3" fillId="0" borderId="0" xfId="0" applyNumberFormat="1" applyFont="1" applyAlignment="1" applyProtection="1">
      <alignment horizontal="center" vertical="top"/>
      <protection locked="0"/>
    </xf>
    <xf numFmtId="0" fontId="3" fillId="0" borderId="0" xfId="0" applyFont="1" applyAlignment="1" applyProtection="1">
      <alignment vertical="top" wrapText="1"/>
      <protection locked="0"/>
    </xf>
    <xf numFmtId="0" fontId="3" fillId="0" borderId="0" xfId="0" applyFont="1" applyAlignment="1" applyProtection="1">
      <alignment vertical="top"/>
      <protection locked="0"/>
    </xf>
    <xf numFmtId="0" fontId="0" fillId="0" borderId="0" xfId="0" applyFont="1" applyAlignment="1" applyProtection="1">
      <alignment vertical="top"/>
      <protection locked="0"/>
    </xf>
    <xf numFmtId="0" fontId="11" fillId="0" borderId="0" xfId="0" applyFont="1" applyProtection="1">
      <protection locked="0"/>
    </xf>
    <xf numFmtId="0" fontId="11" fillId="0" borderId="3" xfId="0" applyFont="1" applyBorder="1" applyAlignment="1" applyProtection="1">
      <alignment horizontal="center" vertical="center"/>
      <protection locked="0"/>
    </xf>
    <xf numFmtId="14" fontId="11" fillId="0" borderId="3" xfId="0" applyNumberFormat="1" applyFont="1" applyBorder="1" applyAlignment="1" applyProtection="1">
      <alignment horizontal="center" vertical="center"/>
      <protection locked="0"/>
    </xf>
    <xf numFmtId="0" fontId="11" fillId="0" borderId="3" xfId="0" applyFont="1" applyBorder="1" applyAlignment="1" applyProtection="1">
      <alignment horizontal="left" vertical="center" wrapText="1"/>
      <protection locked="0"/>
    </xf>
    <xf numFmtId="0" fontId="11" fillId="0" borderId="3" xfId="0" applyFont="1" applyBorder="1" applyAlignment="1" applyProtection="1">
      <alignment horizontal="center" vertical="center" wrapText="1"/>
      <protection locked="0"/>
    </xf>
    <xf numFmtId="0" fontId="14" fillId="0" borderId="3" xfId="1" applyFont="1" applyBorder="1" applyAlignment="1" applyProtection="1">
      <alignment vertical="top" wrapText="1"/>
      <protection locked="0"/>
    </xf>
    <xf numFmtId="0" fontId="14" fillId="0" borderId="11" xfId="1" applyFont="1" applyBorder="1" applyAlignment="1" applyProtection="1">
      <alignment wrapText="1"/>
      <protection locked="0"/>
    </xf>
    <xf numFmtId="0" fontId="11" fillId="0" borderId="3" xfId="1" applyFont="1" applyBorder="1" applyAlignment="1" applyProtection="1">
      <alignment vertical="top" wrapText="1"/>
      <protection locked="0"/>
    </xf>
    <xf numFmtId="0" fontId="11" fillId="0" borderId="9" xfId="0" applyFont="1" applyBorder="1" applyAlignment="1" applyProtection="1">
      <alignment horizontal="center" vertical="center"/>
      <protection locked="0"/>
    </xf>
    <xf numFmtId="0" fontId="11" fillId="0" borderId="10" xfId="1" applyFont="1" applyBorder="1" applyAlignment="1" applyProtection="1">
      <alignment vertical="top" wrapText="1"/>
      <protection locked="0"/>
    </xf>
    <xf numFmtId="0" fontId="11" fillId="0" borderId="4" xfId="0" applyFont="1" applyBorder="1" applyAlignment="1" applyProtection="1">
      <alignment horizontal="center" vertical="center"/>
      <protection locked="0"/>
    </xf>
    <xf numFmtId="14" fontId="11" fillId="0" borderId="2" xfId="0" applyNumberFormat="1" applyFont="1" applyBorder="1" applyAlignment="1" applyProtection="1">
      <alignment horizontal="center" vertical="center"/>
      <protection locked="0"/>
    </xf>
    <xf numFmtId="0" fontId="11" fillId="0" borderId="2" xfId="0" applyFont="1" applyBorder="1" applyAlignment="1" applyProtection="1">
      <alignment horizontal="left" vertical="center" wrapText="1"/>
      <protection locked="0"/>
    </xf>
    <xf numFmtId="0" fontId="11" fillId="0" borderId="2" xfId="0" applyFont="1" applyFill="1" applyBorder="1" applyAlignment="1" applyProtection="1">
      <alignment horizontal="center" vertical="center" wrapText="1"/>
      <protection locked="0"/>
    </xf>
    <xf numFmtId="14" fontId="11" fillId="0" borderId="2" xfId="0" applyNumberFormat="1" applyFont="1" applyFill="1" applyBorder="1" applyAlignment="1" applyProtection="1">
      <alignment horizontal="center" vertical="center"/>
      <protection locked="0"/>
    </xf>
    <xf numFmtId="0" fontId="11" fillId="0" borderId="5" xfId="1" applyFont="1" applyBorder="1" applyAlignment="1" applyProtection="1">
      <alignment vertical="top" wrapText="1"/>
      <protection locked="0"/>
    </xf>
    <xf numFmtId="14" fontId="11" fillId="0" borderId="10" xfId="1" applyNumberFormat="1" applyFont="1" applyBorder="1" applyAlignment="1" applyProtection="1">
      <alignment vertical="top" wrapText="1"/>
      <protection locked="0"/>
    </xf>
    <xf numFmtId="0" fontId="15" fillId="0" borderId="1" xfId="0" applyFont="1" applyBorder="1" applyAlignment="1" applyProtection="1">
      <alignment vertical="center" wrapText="1"/>
      <protection locked="0"/>
    </xf>
    <xf numFmtId="0" fontId="11" fillId="0" borderId="3" xfId="0" applyFont="1" applyFill="1" applyBorder="1" applyAlignment="1" applyProtection="1">
      <alignment horizontal="center" vertical="center" wrapText="1"/>
      <protection locked="0"/>
    </xf>
    <xf numFmtId="14" fontId="11" fillId="0" borderId="3" xfId="0" applyNumberFormat="1" applyFont="1" applyFill="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14" fontId="16" fillId="0" borderId="3" xfId="0" applyNumberFormat="1" applyFont="1" applyBorder="1" applyAlignment="1" applyProtection="1">
      <alignment horizontal="center" vertical="center"/>
      <protection locked="0"/>
    </xf>
    <xf numFmtId="0" fontId="16" fillId="0" borderId="3" xfId="0" applyFont="1" applyBorder="1" applyAlignment="1" applyProtection="1">
      <alignment horizontal="left" vertical="center" wrapText="1"/>
      <protection locked="0"/>
    </xf>
    <xf numFmtId="0" fontId="16" fillId="0" borderId="1" xfId="0" applyFont="1" applyBorder="1" applyAlignment="1" applyProtection="1">
      <alignment horizontal="center" vertical="center"/>
      <protection locked="0"/>
    </xf>
    <xf numFmtId="0" fontId="16" fillId="0" borderId="3" xfId="0" applyFont="1" applyFill="1" applyBorder="1" applyAlignment="1" applyProtection="1">
      <alignment horizontal="center" vertical="center" wrapText="1"/>
      <protection locked="0"/>
    </xf>
    <xf numFmtId="14" fontId="16" fillId="0" borderId="3" xfId="0" applyNumberFormat="1" applyFont="1" applyFill="1" applyBorder="1" applyAlignment="1" applyProtection="1">
      <alignment horizontal="center" vertical="center"/>
      <protection locked="0"/>
    </xf>
    <xf numFmtId="0" fontId="16" fillId="0" borderId="10" xfId="1" applyFont="1" applyBorder="1" applyAlignment="1" applyProtection="1">
      <alignment vertical="top" wrapText="1"/>
      <protection locked="0"/>
    </xf>
    <xf numFmtId="0" fontId="11" fillId="0" borderId="0" xfId="0" applyFont="1" applyFill="1" applyAlignment="1" applyProtection="1">
      <alignment vertical="top" wrapText="1"/>
      <protection locked="0"/>
    </xf>
    <xf numFmtId="0" fontId="15" fillId="0" borderId="0" xfId="0" applyFont="1" applyAlignment="1" applyProtection="1">
      <alignment horizontal="center" vertical="center" wrapText="1"/>
      <protection locked="0"/>
    </xf>
    <xf numFmtId="0" fontId="17" fillId="0" borderId="1" xfId="1" applyFont="1" applyBorder="1" applyAlignment="1" applyProtection="1">
      <alignment vertical="top" wrapText="1"/>
      <protection locked="0"/>
    </xf>
    <xf numFmtId="0" fontId="11" fillId="0" borderId="1" xfId="0" applyFont="1" applyBorder="1" applyAlignment="1" applyProtection="1">
      <alignment horizontal="left" vertical="top" wrapText="1"/>
      <protection locked="0"/>
    </xf>
    <xf numFmtId="0" fontId="19" fillId="0" borderId="0" xfId="0" applyFont="1" applyAlignment="1" applyProtection="1">
      <alignment vertical="top" wrapText="1"/>
      <protection locked="0"/>
    </xf>
    <xf numFmtId="0" fontId="24" fillId="0" borderId="3" xfId="0" applyFont="1" applyFill="1" applyBorder="1" applyAlignment="1" applyProtection="1">
      <alignment horizontal="center" vertical="center"/>
      <protection locked="0"/>
    </xf>
    <xf numFmtId="14" fontId="24" fillId="0" borderId="3" xfId="0" applyNumberFormat="1" applyFont="1" applyFill="1" applyBorder="1" applyAlignment="1" applyProtection="1">
      <alignment horizontal="center" vertical="center"/>
      <protection locked="0"/>
    </xf>
    <xf numFmtId="0" fontId="24" fillId="0" borderId="3" xfId="0" applyFont="1" applyFill="1" applyBorder="1" applyAlignment="1" applyProtection="1">
      <alignment horizontal="left" vertical="center" wrapText="1"/>
      <protection locked="0"/>
    </xf>
    <xf numFmtId="0" fontId="24" fillId="0" borderId="1" xfId="0" applyFont="1" applyBorder="1" applyAlignment="1" applyProtection="1">
      <alignment horizontal="center" vertical="center"/>
      <protection locked="0"/>
    </xf>
    <xf numFmtId="0" fontId="24" fillId="0" borderId="3" xfId="0" applyFont="1" applyFill="1" applyBorder="1" applyAlignment="1" applyProtection="1">
      <alignment horizontal="center" vertical="center" wrapText="1"/>
      <protection locked="0"/>
    </xf>
    <xf numFmtId="0" fontId="24" fillId="0" borderId="3" xfId="0" applyFont="1" applyBorder="1" applyAlignment="1" applyProtection="1">
      <alignment horizontal="center" vertical="center"/>
      <protection locked="0"/>
    </xf>
    <xf numFmtId="0" fontId="24" fillId="0" borderId="10" xfId="1" applyFont="1" applyFill="1" applyBorder="1" applyAlignment="1" applyProtection="1">
      <alignment vertical="top" wrapText="1"/>
      <protection locked="0"/>
    </xf>
    <xf numFmtId="0" fontId="16" fillId="0" borderId="3" xfId="0" applyFont="1" applyFill="1" applyBorder="1" applyAlignment="1" applyProtection="1">
      <alignment horizontal="center" vertical="center"/>
      <protection locked="0"/>
    </xf>
    <xf numFmtId="0" fontId="16" fillId="0" borderId="3" xfId="0" applyFont="1" applyFill="1" applyBorder="1" applyAlignment="1" applyProtection="1">
      <alignment horizontal="left" vertical="center" wrapText="1"/>
      <protection locked="0"/>
    </xf>
    <xf numFmtId="0" fontId="16" fillId="0" borderId="10" xfId="1" applyFont="1" applyFill="1" applyBorder="1" applyAlignment="1" applyProtection="1">
      <alignment vertical="top" wrapText="1"/>
      <protection locked="0"/>
    </xf>
    <xf numFmtId="0" fontId="16" fillId="0" borderId="1" xfId="0" applyFont="1" applyFill="1" applyBorder="1" applyAlignment="1" applyProtection="1">
      <alignment horizontal="center" vertical="center"/>
      <protection locked="0"/>
    </xf>
    <xf numFmtId="0" fontId="16" fillId="0" borderId="10" xfId="0" applyFont="1" applyBorder="1" applyAlignment="1" applyProtection="1">
      <alignment vertical="top" wrapText="1"/>
      <protection locked="0"/>
    </xf>
    <xf numFmtId="0" fontId="3" fillId="0" borderId="3" xfId="0" applyFont="1" applyBorder="1" applyAlignment="1" applyProtection="1">
      <alignment horizontal="center" vertical="center"/>
      <protection locked="0"/>
    </xf>
    <xf numFmtId="14" fontId="3" fillId="0" borderId="3" xfId="0" applyNumberFormat="1" applyFont="1" applyBorder="1" applyAlignment="1" applyProtection="1">
      <alignment horizontal="center" vertical="center"/>
      <protection locked="0"/>
    </xf>
    <xf numFmtId="0" fontId="3" fillId="0" borderId="3"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protection locked="0"/>
    </xf>
    <xf numFmtId="0" fontId="3" fillId="0" borderId="3" xfId="0" applyFont="1" applyFill="1" applyBorder="1" applyAlignment="1" applyProtection="1">
      <alignment horizontal="center" vertical="center" wrapText="1"/>
      <protection locked="0"/>
    </xf>
    <xf numFmtId="14" fontId="3" fillId="0" borderId="3" xfId="0" applyNumberFormat="1" applyFont="1" applyFill="1" applyBorder="1" applyAlignment="1" applyProtection="1">
      <alignment horizontal="center" vertical="center"/>
      <protection locked="0"/>
    </xf>
    <xf numFmtId="0" fontId="3" fillId="0" borderId="10" xfId="1" applyFont="1" applyBorder="1" applyAlignment="1" applyProtection="1">
      <alignment vertical="top" wrapText="1"/>
      <protection locked="0"/>
    </xf>
    <xf numFmtId="14"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14" fontId="3" fillId="0" borderId="1" xfId="0" applyNumberFormat="1" applyFont="1" applyFill="1" applyBorder="1" applyAlignment="1" applyProtection="1">
      <alignment horizontal="center" vertical="center"/>
      <protection locked="0"/>
    </xf>
    <xf numFmtId="0" fontId="3" fillId="0" borderId="1" xfId="1" applyFont="1" applyBorder="1" applyAlignment="1" applyProtection="1">
      <alignment vertical="top" wrapText="1"/>
      <protection locked="0"/>
    </xf>
    <xf numFmtId="0" fontId="3" fillId="0" borderId="1" xfId="0" applyFont="1" applyBorder="1" applyAlignment="1" applyProtection="1">
      <alignment vertical="top" wrapText="1"/>
      <protection locked="0"/>
    </xf>
    <xf numFmtId="14" fontId="3" fillId="0" borderId="10" xfId="1" applyNumberFormat="1" applyFont="1" applyBorder="1" applyAlignment="1" applyProtection="1">
      <alignment vertical="top" wrapText="1"/>
      <protection locked="0"/>
    </xf>
    <xf numFmtId="0" fontId="3" fillId="0" borderId="0" xfId="0" applyFont="1" applyBorder="1" applyAlignment="1" applyProtection="1">
      <alignment horizontal="center" vertical="center"/>
      <protection locked="0"/>
    </xf>
    <xf numFmtId="14" fontId="3" fillId="0" borderId="0" xfId="0" applyNumberFormat="1" applyFont="1" applyBorder="1" applyAlignment="1" applyProtection="1">
      <alignment horizontal="center" vertical="center"/>
      <protection locked="0"/>
    </xf>
    <xf numFmtId="0" fontId="3" fillId="0" borderId="0" xfId="0" applyFont="1" applyBorder="1" applyAlignment="1" applyProtection="1">
      <alignment horizontal="left" vertical="center" wrapText="1"/>
      <protection locked="0"/>
    </xf>
    <xf numFmtId="0" fontId="3" fillId="0" borderId="0" xfId="0" applyFont="1" applyFill="1" applyBorder="1" applyAlignment="1" applyProtection="1">
      <alignment horizontal="center" vertical="center" wrapText="1"/>
      <protection locked="0"/>
    </xf>
    <xf numFmtId="14" fontId="3" fillId="0" borderId="0" xfId="0" applyNumberFormat="1" applyFont="1" applyFill="1" applyBorder="1" applyAlignment="1" applyProtection="1">
      <alignment horizontal="center" vertical="center"/>
      <protection locked="0"/>
    </xf>
    <xf numFmtId="0" fontId="3" fillId="0" borderId="0" xfId="1" applyFont="1" applyBorder="1" applyAlignment="1" applyProtection="1">
      <alignment vertical="top" wrapText="1"/>
      <protection locked="0"/>
    </xf>
    <xf numFmtId="0" fontId="3" fillId="0" borderId="0" xfId="0" applyFont="1" applyAlignment="1" applyProtection="1">
      <alignment horizontal="center" vertical="top"/>
    </xf>
    <xf numFmtId="0" fontId="3" fillId="0" borderId="0" xfId="0" applyFont="1" applyAlignment="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center" vertical="center" wrapText="1"/>
    </xf>
    <xf numFmtId="0" fontId="3" fillId="0" borderId="0" xfId="0" applyNumberFormat="1" applyFont="1" applyAlignment="1" applyProtection="1">
      <alignment horizontal="center" vertical="top"/>
    </xf>
    <xf numFmtId="0" fontId="3" fillId="0" borderId="0" xfId="0" applyFont="1" applyAlignment="1" applyProtection="1">
      <alignment vertical="top" wrapText="1"/>
    </xf>
    <xf numFmtId="0" fontId="11" fillId="0" borderId="1" xfId="0" applyFont="1" applyBorder="1" applyAlignment="1" applyProtection="1">
      <alignment horizontal="center" vertical="center"/>
    </xf>
    <xf numFmtId="0" fontId="9" fillId="0" borderId="0" xfId="0" applyFont="1" applyProtection="1"/>
    <xf numFmtId="0" fontId="9" fillId="0" borderId="12" xfId="0" applyFont="1" applyBorder="1" applyAlignment="1" applyProtection="1">
      <alignment horizontal="left" vertical="center" wrapText="1"/>
    </xf>
    <xf numFmtId="0" fontId="6" fillId="0" borderId="0" xfId="0" applyFont="1" applyAlignment="1" applyProtection="1">
      <alignment vertical="center"/>
    </xf>
    <xf numFmtId="0" fontId="6" fillId="0" borderId="0" xfId="0" applyFont="1" applyAlignment="1" applyProtection="1">
      <alignment horizontal="center" vertical="center" wrapText="1"/>
    </xf>
    <xf numFmtId="0" fontId="6" fillId="0" borderId="0" xfId="0" applyFont="1" applyAlignment="1" applyProtection="1">
      <alignment vertical="center" wrapText="1"/>
    </xf>
    <xf numFmtId="0" fontId="13" fillId="0" borderId="0" xfId="0" applyFont="1" applyAlignment="1" applyProtection="1">
      <alignment vertical="top" wrapText="1"/>
    </xf>
    <xf numFmtId="0" fontId="9" fillId="0" borderId="0" xfId="0" applyFont="1" applyAlignment="1" applyProtection="1">
      <alignment vertical="top"/>
    </xf>
    <xf numFmtId="0" fontId="7" fillId="0" borderId="0" xfId="0" applyFont="1" applyAlignment="1" applyProtection="1">
      <alignment vertical="top"/>
    </xf>
    <xf numFmtId="0" fontId="5" fillId="0" borderId="0" xfId="0" applyFont="1" applyAlignment="1" applyProtection="1">
      <alignment horizontal="center" vertical="top"/>
    </xf>
    <xf numFmtId="0" fontId="0" fillId="0" borderId="0" xfId="0" applyFont="1" applyAlignment="1" applyProtection="1">
      <alignment horizontal="center" vertical="top"/>
    </xf>
    <xf numFmtId="0" fontId="10" fillId="0" borderId="0" xfId="0" applyFont="1" applyAlignment="1" applyProtection="1">
      <alignment vertical="center"/>
    </xf>
    <xf numFmtId="0" fontId="0" fillId="0" borderId="0" xfId="0" applyFont="1" applyAlignment="1" applyProtection="1">
      <alignment vertical="center"/>
    </xf>
    <xf numFmtId="0" fontId="0" fillId="0" borderId="0" xfId="0" applyFont="1" applyAlignment="1" applyProtection="1">
      <alignment vertical="top"/>
    </xf>
    <xf numFmtId="0" fontId="1" fillId="0" borderId="0" xfId="0" applyFont="1" applyAlignment="1" applyProtection="1">
      <alignment vertical="top"/>
    </xf>
    <xf numFmtId="0" fontId="2" fillId="0" borderId="0" xfId="0" applyFont="1" applyAlignment="1" applyProtection="1">
      <alignment vertical="top" wrapText="1"/>
    </xf>
  </cellXfs>
  <cellStyles count="2">
    <cellStyle name="Hyperlink" xfId="1" builtinId="8"/>
    <cellStyle name="Normal" xfId="0" builtinId="0"/>
  </cellStyles>
  <dxfs count="286">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left style="thin">
          <color indexed="64"/>
        </left>
        <right/>
        <top style="thin">
          <color indexed="64"/>
        </top>
        <bottom style="thin">
          <color indexed="64"/>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vertAlign val="baseline"/>
        <sz val="12"/>
      </font>
      <protection locked="0" hidden="0"/>
    </dxf>
    <dxf>
      <border>
        <bottom style="thin">
          <color rgb="FF000000"/>
        </bottom>
      </border>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center" textRotation="0" indent="0" justifyLastLine="0" shrinkToFit="0" readingOrder="0"/>
      <protection locked="0" hidden="0"/>
    </dxf>
    <dxf>
      <border>
        <bottom style="thin">
          <color indexed="64"/>
        </bottom>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colors>
    <mruColors>
      <color rgb="FF1155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29883</xdr:colOff>
      <xdr:row>1</xdr:row>
      <xdr:rowOff>82178</xdr:rowOff>
    </xdr:from>
    <xdr:to>
      <xdr:col>2</xdr:col>
      <xdr:colOff>466289</xdr:colOff>
      <xdr:row>2</xdr:row>
      <xdr:rowOff>177179</xdr:rowOff>
    </xdr:to>
    <xdr:pic>
      <xdr:nvPicPr>
        <xdr:cNvPr id="6" name="Picture 5"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236" y="82178"/>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14111</xdr:colOff>
      <xdr:row>1</xdr:row>
      <xdr:rowOff>98777</xdr:rowOff>
    </xdr:from>
    <xdr:to>
      <xdr:col>2</xdr:col>
      <xdr:colOff>695180</xdr:colOff>
      <xdr:row>2</xdr:row>
      <xdr:rowOff>196269</xdr:rowOff>
    </xdr:to>
    <xdr:pic>
      <xdr:nvPicPr>
        <xdr:cNvPr id="3" name="Picture 2"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389" y="98777"/>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4:H45" totalsRowShown="0" headerRowDxfId="257" dataDxfId="255" headerRowBorderDxfId="256" tableBorderDxfId="254" totalsRowBorderDxfId="253">
  <autoFilter ref="A4:H45"/>
  <tableColumns count="8">
    <tableColumn id="1" name="#" dataDxfId="252"/>
    <tableColumn id="6" name="Date Logged" dataDxfId="251"/>
    <tableColumn id="2" name="Action Item" dataDxfId="250"/>
    <tableColumn id="10" name="Requestor" dataDxfId="249"/>
    <tableColumn id="3" name=" Owner" dataDxfId="248"/>
    <tableColumn id="4" name="Deadline" dataDxfId="247"/>
    <tableColumn id="5" name="Status" dataDxfId="246"/>
    <tableColumn id="9" name="Notes" dataDxfId="245"/>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4:H139" totalsRowShown="0" headerRowDxfId="12" dataDxfId="10" headerRowBorderDxfId="11" tableBorderDxfId="9" totalsRowBorderDxfId="8">
  <tableColumns count="8">
    <tableColumn id="1" name="#" dataDxfId="7"/>
    <tableColumn id="6" name="Date Logged" dataDxfId="6"/>
    <tableColumn id="2" name="Action Item" dataDxfId="5"/>
    <tableColumn id="10" name="Requestor" dataDxfId="4"/>
    <tableColumn id="3" name=" Owner" dataDxfId="3"/>
    <tableColumn id="4" name="Deadline" dataDxfId="2"/>
    <tableColumn id="5" name="Status" dataDxfId="1"/>
    <tableColumn id="9" name="Notes" dataDxfId="0"/>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59"/>
  <sheetViews>
    <sheetView showGridLines="0" zoomScale="75" zoomScaleNormal="75" zoomScaleSheetLayoutView="85" zoomScalePageLayoutView="90" workbookViewId="0">
      <selection activeCell="A4" sqref="A4"/>
    </sheetView>
  </sheetViews>
  <sheetFormatPr defaultColWidth="0" defaultRowHeight="14" zeroHeight="1" x14ac:dyDescent="0.35"/>
  <cols>
    <col min="1" max="1" width="7" style="2" customWidth="1"/>
    <col min="2" max="2" width="16.7265625" style="2" customWidth="1"/>
    <col min="3" max="3" width="33" style="3" customWidth="1"/>
    <col min="4" max="4" width="14.1796875" style="7" customWidth="1"/>
    <col min="5" max="5" width="14.26953125" style="5" bestFit="1" customWidth="1"/>
    <col min="6" max="6" width="16.453125" style="6" customWidth="1"/>
    <col min="7" max="7" width="12.26953125" style="7" bestFit="1" customWidth="1"/>
    <col min="8" max="8" width="52.81640625" style="8" customWidth="1"/>
    <col min="9" max="16383" width="9.1796875" style="9" hidden="1"/>
    <col min="16384" max="16384" width="3.81640625" style="9" hidden="1" customWidth="1"/>
  </cols>
  <sheetData>
    <row r="1" spans="1:8" x14ac:dyDescent="0.35">
      <c r="A1" s="1" t="s">
        <v>36</v>
      </c>
      <c r="B1" s="60"/>
      <c r="C1" s="61"/>
      <c r="D1" s="62"/>
      <c r="E1" s="63"/>
      <c r="F1" s="64"/>
      <c r="G1" s="65"/>
      <c r="H1" s="66"/>
    </row>
    <row r="2" spans="1:8" ht="23" x14ac:dyDescent="0.3">
      <c r="A2" s="1" t="s">
        <v>36</v>
      </c>
      <c r="B2" s="148"/>
      <c r="C2" s="61"/>
      <c r="D2" s="149"/>
      <c r="E2" s="150"/>
      <c r="F2" s="10" t="s">
        <v>10</v>
      </c>
      <c r="G2" s="151"/>
      <c r="H2" s="152"/>
    </row>
    <row r="3" spans="1:8" ht="18" x14ac:dyDescent="0.35">
      <c r="A3" s="60"/>
      <c r="B3" s="60"/>
      <c r="C3" s="61"/>
      <c r="D3" s="154"/>
      <c r="E3" s="155"/>
      <c r="F3" s="11" t="s">
        <v>12</v>
      </c>
      <c r="G3" s="12">
        <f ca="1">NOW()</f>
        <v>44566.656637499997</v>
      </c>
      <c r="H3" s="153"/>
    </row>
    <row r="4" spans="1:8" s="17" customFormat="1" ht="15.5" x14ac:dyDescent="0.35">
      <c r="A4" s="13" t="s">
        <v>8</v>
      </c>
      <c r="B4" s="14" t="s">
        <v>2</v>
      </c>
      <c r="C4" s="14" t="s">
        <v>0</v>
      </c>
      <c r="D4" s="14" t="s">
        <v>6</v>
      </c>
      <c r="E4" s="14" t="s">
        <v>4</v>
      </c>
      <c r="F4" s="15" t="s">
        <v>1</v>
      </c>
      <c r="G4" s="14" t="s">
        <v>5</v>
      </c>
      <c r="H4" s="16" t="s">
        <v>3</v>
      </c>
    </row>
    <row r="5" spans="1:8" s="17" customFormat="1" ht="408" customHeight="1" x14ac:dyDescent="0.35">
      <c r="A5" s="18">
        <v>1</v>
      </c>
      <c r="B5" s="19">
        <v>43763</v>
      </c>
      <c r="C5" s="20" t="s">
        <v>48</v>
      </c>
      <c r="D5" s="18" t="s">
        <v>7</v>
      </c>
      <c r="E5" s="21" t="s">
        <v>73</v>
      </c>
      <c r="F5" s="22" t="s">
        <v>85</v>
      </c>
      <c r="G5" s="18" t="s">
        <v>84</v>
      </c>
      <c r="H5" s="23" t="s">
        <v>350</v>
      </c>
    </row>
    <row r="6" spans="1:8" s="17" customFormat="1" ht="275.25" customHeight="1" x14ac:dyDescent="0.35">
      <c r="A6" s="18">
        <v>2</v>
      </c>
      <c r="B6" s="19">
        <v>44022</v>
      </c>
      <c r="C6" s="20" t="s">
        <v>104</v>
      </c>
      <c r="D6" s="24" t="s">
        <v>49</v>
      </c>
      <c r="E6" s="21" t="s">
        <v>331</v>
      </c>
      <c r="F6" s="22" t="s">
        <v>85</v>
      </c>
      <c r="G6" s="18" t="s">
        <v>84</v>
      </c>
      <c r="H6" s="25" t="s">
        <v>303</v>
      </c>
    </row>
    <row r="7" spans="1:8" s="17" customFormat="1" ht="125.25" customHeight="1" x14ac:dyDescent="0.35">
      <c r="A7" s="26">
        <v>3</v>
      </c>
      <c r="B7" s="27">
        <v>44050</v>
      </c>
      <c r="C7" s="20" t="s">
        <v>147</v>
      </c>
      <c r="D7" s="28" t="s">
        <v>213</v>
      </c>
      <c r="E7" s="29" t="s">
        <v>129</v>
      </c>
      <c r="F7" s="30" t="s">
        <v>85</v>
      </c>
      <c r="G7" s="26" t="s">
        <v>84</v>
      </c>
      <c r="H7" s="31" t="s">
        <v>208</v>
      </c>
    </row>
    <row r="8" spans="1:8" s="17" customFormat="1" ht="409.6" customHeight="1" x14ac:dyDescent="0.35">
      <c r="A8" s="32">
        <v>4</v>
      </c>
      <c r="B8" s="33">
        <v>44078</v>
      </c>
      <c r="C8" s="34" t="s">
        <v>151</v>
      </c>
      <c r="D8" s="29" t="s">
        <v>134</v>
      </c>
      <c r="E8" s="29" t="s">
        <v>112</v>
      </c>
      <c r="F8" s="33" t="s">
        <v>85</v>
      </c>
      <c r="G8" s="18" t="s">
        <v>9</v>
      </c>
      <c r="H8" s="35" t="s">
        <v>351</v>
      </c>
    </row>
    <row r="9" spans="1:8" s="17" customFormat="1" ht="187.5" customHeight="1" x14ac:dyDescent="0.35">
      <c r="A9" s="32">
        <v>5</v>
      </c>
      <c r="B9" s="33">
        <v>44260</v>
      </c>
      <c r="C9" s="34" t="s">
        <v>239</v>
      </c>
      <c r="D9" s="21" t="s">
        <v>304</v>
      </c>
      <c r="E9" s="29" t="s">
        <v>240</v>
      </c>
      <c r="F9" s="30" t="s">
        <v>85</v>
      </c>
      <c r="G9" s="26" t="s">
        <v>84</v>
      </c>
      <c r="H9" s="35" t="s">
        <v>306</v>
      </c>
    </row>
    <row r="10" spans="1:8" s="17" customFormat="1" ht="297" customHeight="1" x14ac:dyDescent="0.35">
      <c r="A10" s="36">
        <v>6</v>
      </c>
      <c r="B10" s="22">
        <v>44370</v>
      </c>
      <c r="C10" s="37" t="s">
        <v>332</v>
      </c>
      <c r="D10" s="24" t="s">
        <v>264</v>
      </c>
      <c r="E10" s="21" t="s">
        <v>290</v>
      </c>
      <c r="F10" s="38" t="s">
        <v>85</v>
      </c>
      <c r="G10" s="18" t="s">
        <v>84</v>
      </c>
      <c r="H10" s="39" t="s">
        <v>319</v>
      </c>
    </row>
    <row r="11" spans="1:8" s="17" customFormat="1" ht="138" customHeight="1" x14ac:dyDescent="0.35">
      <c r="A11" s="36">
        <v>7</v>
      </c>
      <c r="B11" s="22">
        <v>44370</v>
      </c>
      <c r="C11" s="40" t="s">
        <v>268</v>
      </c>
      <c r="D11" s="24" t="s">
        <v>264</v>
      </c>
      <c r="E11" s="21" t="s">
        <v>290</v>
      </c>
      <c r="F11" s="38" t="s">
        <v>85</v>
      </c>
      <c r="G11" s="18" t="s">
        <v>84</v>
      </c>
      <c r="H11" s="35" t="s">
        <v>265</v>
      </c>
    </row>
    <row r="12" spans="1:8" s="17" customFormat="1" ht="115.5" customHeight="1" x14ac:dyDescent="0.35">
      <c r="A12" s="36">
        <v>8</v>
      </c>
      <c r="B12" s="22">
        <v>44370</v>
      </c>
      <c r="C12" s="40" t="s">
        <v>269</v>
      </c>
      <c r="D12" s="24" t="s">
        <v>264</v>
      </c>
      <c r="E12" s="21" t="s">
        <v>112</v>
      </c>
      <c r="F12" s="38" t="s">
        <v>85</v>
      </c>
      <c r="G12" s="18" t="s">
        <v>84</v>
      </c>
      <c r="H12" s="35" t="s">
        <v>266</v>
      </c>
    </row>
    <row r="13" spans="1:8" s="17" customFormat="1" ht="108.75" customHeight="1" x14ac:dyDescent="0.35">
      <c r="A13" s="36">
        <v>9</v>
      </c>
      <c r="B13" s="22">
        <v>44370</v>
      </c>
      <c r="C13" s="40" t="s">
        <v>271</v>
      </c>
      <c r="D13" s="24" t="s">
        <v>264</v>
      </c>
      <c r="E13" s="21" t="s">
        <v>79</v>
      </c>
      <c r="F13" s="38" t="s">
        <v>85</v>
      </c>
      <c r="G13" s="18" t="s">
        <v>84</v>
      </c>
      <c r="H13" s="35" t="s">
        <v>270</v>
      </c>
    </row>
    <row r="14" spans="1:8" s="17" customFormat="1" ht="409.6" customHeight="1" x14ac:dyDescent="0.35">
      <c r="A14" s="41">
        <v>10</v>
      </c>
      <c r="B14" s="42">
        <v>44379</v>
      </c>
      <c r="C14" s="43" t="s">
        <v>278</v>
      </c>
      <c r="D14" s="44" t="s">
        <v>334</v>
      </c>
      <c r="E14" s="45" t="s">
        <v>280</v>
      </c>
      <c r="F14" s="46" t="s">
        <v>85</v>
      </c>
      <c r="G14" s="47" t="s">
        <v>84</v>
      </c>
      <c r="H14" s="35" t="s">
        <v>352</v>
      </c>
    </row>
    <row r="15" spans="1:8" s="17" customFormat="1" ht="113.25" customHeight="1" x14ac:dyDescent="0.35">
      <c r="A15" s="41">
        <v>11</v>
      </c>
      <c r="B15" s="42">
        <v>44438</v>
      </c>
      <c r="C15" s="43" t="s">
        <v>267</v>
      </c>
      <c r="D15" s="24" t="s">
        <v>264</v>
      </c>
      <c r="E15" s="21" t="s">
        <v>286</v>
      </c>
      <c r="F15" s="46" t="s">
        <v>85</v>
      </c>
      <c r="G15" s="47" t="s">
        <v>84</v>
      </c>
      <c r="H15" s="35" t="s">
        <v>289</v>
      </c>
    </row>
    <row r="16" spans="1:8" s="17" customFormat="1" ht="229.5" customHeight="1" x14ac:dyDescent="0.35">
      <c r="A16" s="41">
        <v>12</v>
      </c>
      <c r="B16" s="42">
        <v>44461</v>
      </c>
      <c r="C16" s="43" t="s">
        <v>288</v>
      </c>
      <c r="D16" s="24" t="s">
        <v>264</v>
      </c>
      <c r="E16" s="48" t="s">
        <v>292</v>
      </c>
      <c r="F16" s="38" t="s">
        <v>85</v>
      </c>
      <c r="G16" s="18" t="s">
        <v>84</v>
      </c>
      <c r="H16" s="35" t="s">
        <v>320</v>
      </c>
    </row>
    <row r="17" spans="1:8" s="17" customFormat="1" ht="63.75" customHeight="1" x14ac:dyDescent="0.35">
      <c r="A17" s="41">
        <v>13</v>
      </c>
      <c r="B17" s="42">
        <v>44461</v>
      </c>
      <c r="C17" s="40" t="s">
        <v>353</v>
      </c>
      <c r="D17" s="24" t="s">
        <v>264</v>
      </c>
      <c r="E17" s="21" t="s">
        <v>79</v>
      </c>
      <c r="F17" s="38" t="s">
        <v>85</v>
      </c>
      <c r="G17" s="18" t="s">
        <v>84</v>
      </c>
      <c r="H17" s="35" t="s">
        <v>293</v>
      </c>
    </row>
    <row r="18" spans="1:8" s="17" customFormat="1" ht="188.25" customHeight="1" x14ac:dyDescent="0.35">
      <c r="A18" s="41">
        <v>14</v>
      </c>
      <c r="B18" s="42">
        <v>44470</v>
      </c>
      <c r="C18" s="43" t="s">
        <v>297</v>
      </c>
      <c r="D18" s="44" t="s">
        <v>307</v>
      </c>
      <c r="E18" s="45" t="s">
        <v>296</v>
      </c>
      <c r="F18" s="46" t="s">
        <v>85</v>
      </c>
      <c r="G18" s="47" t="s">
        <v>84</v>
      </c>
      <c r="H18" s="49" t="s">
        <v>310</v>
      </c>
    </row>
    <row r="19" spans="1:8" s="17" customFormat="1" ht="48" customHeight="1" x14ac:dyDescent="0.35">
      <c r="A19" s="41">
        <v>15</v>
      </c>
      <c r="B19" s="42">
        <v>44505</v>
      </c>
      <c r="C19" s="43" t="s">
        <v>330</v>
      </c>
      <c r="D19" s="44" t="s">
        <v>49</v>
      </c>
      <c r="E19" s="45" t="s">
        <v>78</v>
      </c>
      <c r="F19" s="46" t="s">
        <v>85</v>
      </c>
      <c r="G19" s="47" t="s">
        <v>84</v>
      </c>
      <c r="H19" s="49" t="s">
        <v>321</v>
      </c>
    </row>
    <row r="20" spans="1:8" s="17" customFormat="1" ht="34.5" customHeight="1" x14ac:dyDescent="0.35">
      <c r="A20" s="41">
        <v>16</v>
      </c>
      <c r="B20" s="42">
        <v>44528</v>
      </c>
      <c r="C20" s="43" t="s">
        <v>322</v>
      </c>
      <c r="D20" s="44" t="s">
        <v>49</v>
      </c>
      <c r="E20" s="45" t="s">
        <v>323</v>
      </c>
      <c r="F20" s="46" t="s">
        <v>85</v>
      </c>
      <c r="G20" s="47" t="s">
        <v>84</v>
      </c>
      <c r="H20" s="49" t="s">
        <v>324</v>
      </c>
    </row>
    <row r="21" spans="1:8" s="17" customFormat="1" ht="68.25" customHeight="1" x14ac:dyDescent="0.35">
      <c r="A21" s="41">
        <v>17</v>
      </c>
      <c r="B21" s="42">
        <v>44505</v>
      </c>
      <c r="C21" s="43" t="s">
        <v>325</v>
      </c>
      <c r="D21" s="47" t="s">
        <v>7</v>
      </c>
      <c r="E21" s="45" t="s">
        <v>240</v>
      </c>
      <c r="F21" s="46" t="s">
        <v>85</v>
      </c>
      <c r="G21" s="47" t="s">
        <v>84</v>
      </c>
      <c r="H21" s="49" t="s">
        <v>326</v>
      </c>
    </row>
    <row r="22" spans="1:8" s="17" customFormat="1" ht="64.5" customHeight="1" x14ac:dyDescent="0.35">
      <c r="A22" s="41">
        <v>18</v>
      </c>
      <c r="B22" s="42">
        <v>44505</v>
      </c>
      <c r="C22" s="43" t="s">
        <v>329</v>
      </c>
      <c r="D22" s="47" t="s">
        <v>7</v>
      </c>
      <c r="E22" s="45" t="s">
        <v>296</v>
      </c>
      <c r="F22" s="46" t="s">
        <v>85</v>
      </c>
      <c r="G22" s="47" t="s">
        <v>84</v>
      </c>
      <c r="H22" s="35" t="s">
        <v>346</v>
      </c>
    </row>
    <row r="23" spans="1:8" s="17" customFormat="1" ht="55.5" customHeight="1" x14ac:dyDescent="0.35">
      <c r="A23" s="41">
        <v>19</v>
      </c>
      <c r="B23" s="42">
        <v>44505</v>
      </c>
      <c r="C23" s="43" t="s">
        <v>328</v>
      </c>
      <c r="D23" s="47" t="s">
        <v>327</v>
      </c>
      <c r="E23" s="45" t="s">
        <v>296</v>
      </c>
      <c r="F23" s="46" t="s">
        <v>85</v>
      </c>
      <c r="G23" s="47" t="s">
        <v>84</v>
      </c>
      <c r="H23" s="49" t="s">
        <v>333</v>
      </c>
    </row>
    <row r="24" spans="1:8" s="17" customFormat="1" ht="84.75" customHeight="1" x14ac:dyDescent="0.35">
      <c r="A24" s="41">
        <v>20</v>
      </c>
      <c r="B24" s="42">
        <v>44533</v>
      </c>
      <c r="C24" s="43" t="s">
        <v>335</v>
      </c>
      <c r="D24" s="47" t="s">
        <v>7</v>
      </c>
      <c r="E24" s="45" t="s">
        <v>323</v>
      </c>
      <c r="F24" s="46" t="s">
        <v>85</v>
      </c>
      <c r="G24" s="47" t="s">
        <v>84</v>
      </c>
      <c r="H24" s="49" t="s">
        <v>342</v>
      </c>
    </row>
    <row r="25" spans="1:8" s="17" customFormat="1" ht="81" customHeight="1" x14ac:dyDescent="0.35">
      <c r="A25" s="41">
        <v>21</v>
      </c>
      <c r="B25" s="42">
        <v>44533</v>
      </c>
      <c r="C25" s="43" t="s">
        <v>336</v>
      </c>
      <c r="D25" s="44" t="s">
        <v>139</v>
      </c>
      <c r="E25" s="45" t="s">
        <v>340</v>
      </c>
      <c r="F25" s="46" t="s">
        <v>85</v>
      </c>
      <c r="G25" s="47" t="s">
        <v>84</v>
      </c>
      <c r="H25" s="49" t="s">
        <v>341</v>
      </c>
    </row>
    <row r="26" spans="1:8" s="17" customFormat="1" ht="93" customHeight="1" x14ac:dyDescent="0.35">
      <c r="A26" s="41">
        <v>22</v>
      </c>
      <c r="B26" s="42">
        <v>44533</v>
      </c>
      <c r="C26" s="43" t="s">
        <v>338</v>
      </c>
      <c r="D26" s="47" t="s">
        <v>7</v>
      </c>
      <c r="E26" s="45" t="s">
        <v>337</v>
      </c>
      <c r="F26" s="46" t="s">
        <v>85</v>
      </c>
      <c r="G26" s="47" t="s">
        <v>84</v>
      </c>
      <c r="H26" s="49" t="s">
        <v>343</v>
      </c>
    </row>
    <row r="27" spans="1:8" s="17" customFormat="1" ht="111" customHeight="1" x14ac:dyDescent="0.35">
      <c r="A27" s="41">
        <v>23</v>
      </c>
      <c r="B27" s="42">
        <v>44533</v>
      </c>
      <c r="C27" s="43" t="s">
        <v>339</v>
      </c>
      <c r="D27" s="47" t="s">
        <v>7</v>
      </c>
      <c r="E27" s="45" t="s">
        <v>122</v>
      </c>
      <c r="F27" s="46" t="s">
        <v>85</v>
      </c>
      <c r="G27" s="47" t="s">
        <v>9</v>
      </c>
      <c r="H27" s="49" t="s">
        <v>354</v>
      </c>
    </row>
    <row r="28" spans="1:8" s="17" customFormat="1" ht="84.75" customHeight="1" x14ac:dyDescent="0.35">
      <c r="A28" s="41">
        <v>24</v>
      </c>
      <c r="B28" s="42">
        <v>44533</v>
      </c>
      <c r="C28" s="40" t="s">
        <v>345</v>
      </c>
      <c r="D28" s="24" t="s">
        <v>49</v>
      </c>
      <c r="E28" s="21" t="s">
        <v>349</v>
      </c>
      <c r="F28" s="38" t="s">
        <v>85</v>
      </c>
      <c r="G28" s="18" t="s">
        <v>84</v>
      </c>
      <c r="H28" s="50" t="s">
        <v>344</v>
      </c>
    </row>
    <row r="29" spans="1:8" s="17" customFormat="1" ht="215.25" customHeight="1" x14ac:dyDescent="0.35">
      <c r="A29" s="41">
        <v>25</v>
      </c>
      <c r="B29" s="42">
        <v>44533</v>
      </c>
      <c r="C29" s="40" t="s">
        <v>347</v>
      </c>
      <c r="D29" s="24" t="s">
        <v>49</v>
      </c>
      <c r="E29" s="21" t="s">
        <v>122</v>
      </c>
      <c r="F29" s="38" t="s">
        <v>85</v>
      </c>
      <c r="G29" s="18" t="s">
        <v>84</v>
      </c>
      <c r="H29" s="25" t="s">
        <v>348</v>
      </c>
    </row>
    <row r="30" spans="1:8" s="17" customFormat="1" ht="46.5" hidden="1" customHeight="1" x14ac:dyDescent="0.35">
      <c r="A30" s="36"/>
      <c r="B30" s="22"/>
      <c r="C30" s="40"/>
      <c r="D30" s="18"/>
      <c r="E30" s="21"/>
      <c r="F30" s="38"/>
      <c r="G30" s="18"/>
      <c r="H30" s="31"/>
    </row>
    <row r="31" spans="1:8" s="17" customFormat="1" ht="45.75" hidden="1" customHeight="1" x14ac:dyDescent="0.35">
      <c r="A31" s="41"/>
      <c r="B31" s="42"/>
      <c r="C31" s="43"/>
      <c r="D31" s="44"/>
      <c r="E31" s="45"/>
      <c r="F31" s="46"/>
      <c r="G31" s="47"/>
      <c r="H31" s="49"/>
    </row>
    <row r="32" spans="1:8" s="17" customFormat="1" ht="39" hidden="1" customHeight="1" x14ac:dyDescent="0.35">
      <c r="A32" s="41"/>
      <c r="B32" s="42"/>
      <c r="C32" s="43"/>
      <c r="D32" s="24"/>
      <c r="E32" s="21"/>
      <c r="F32" s="46"/>
      <c r="G32" s="18"/>
      <c r="H32" s="49"/>
    </row>
    <row r="33" spans="1:8" s="17" customFormat="1" ht="76.5" hidden="1" customHeight="1" x14ac:dyDescent="0.35">
      <c r="A33" s="36"/>
      <c r="B33" s="22"/>
      <c r="C33" s="40"/>
      <c r="D33" s="18"/>
      <c r="E33" s="21"/>
      <c r="F33" s="38"/>
      <c r="G33" s="18"/>
      <c r="H33" s="35"/>
    </row>
    <row r="34" spans="1:8" s="17" customFormat="1" ht="95.25" hidden="1" customHeight="1" x14ac:dyDescent="0.35">
      <c r="A34" s="32"/>
      <c r="B34" s="33"/>
      <c r="C34" s="51"/>
      <c r="D34" s="26"/>
      <c r="E34" s="29"/>
      <c r="F34" s="30"/>
      <c r="G34" s="18"/>
      <c r="H34" s="35"/>
    </row>
    <row r="35" spans="1:8" s="17" customFormat="1" ht="95.25" hidden="1" customHeight="1" x14ac:dyDescent="0.35">
      <c r="A35" s="32"/>
      <c r="B35" s="33"/>
      <c r="C35" s="34"/>
      <c r="D35" s="26"/>
      <c r="E35" s="29"/>
      <c r="F35" s="30"/>
      <c r="G35" s="26"/>
      <c r="H35" s="52" t="s">
        <v>224</v>
      </c>
    </row>
    <row r="36" spans="1:8" s="17" customFormat="1" ht="95.25" hidden="1" customHeight="1" x14ac:dyDescent="0.35">
      <c r="A36" s="32"/>
      <c r="B36" s="33"/>
      <c r="C36" s="34"/>
      <c r="D36" s="24"/>
      <c r="E36" s="21"/>
      <c r="F36" s="33"/>
      <c r="G36" s="18"/>
      <c r="H36" s="35" t="s">
        <v>225</v>
      </c>
    </row>
    <row r="37" spans="1:8" s="17" customFormat="1" ht="18.75" hidden="1" customHeight="1" x14ac:dyDescent="0.35">
      <c r="A37" s="32"/>
      <c r="B37" s="19"/>
      <c r="C37" s="53"/>
      <c r="D37" s="24"/>
      <c r="E37" s="21"/>
      <c r="F37" s="22"/>
      <c r="G37" s="18"/>
      <c r="H37" s="23" t="s">
        <v>226</v>
      </c>
    </row>
    <row r="38" spans="1:8" s="17" customFormat="1" ht="55.5" hidden="1" customHeight="1" x14ac:dyDescent="0.35">
      <c r="A38" s="26"/>
      <c r="B38" s="19"/>
      <c r="C38" s="53"/>
      <c r="D38" s="24"/>
      <c r="E38" s="21"/>
      <c r="F38" s="22"/>
      <c r="G38" s="18"/>
      <c r="H38" s="23" t="s">
        <v>227</v>
      </c>
    </row>
    <row r="39" spans="1:8" s="17" customFormat="1" ht="42.75" hidden="1" customHeight="1" x14ac:dyDescent="0.35">
      <c r="A39" s="26"/>
      <c r="B39" s="19"/>
      <c r="C39" s="53"/>
      <c r="D39" s="24"/>
      <c r="E39" s="21"/>
      <c r="F39" s="22"/>
      <c r="G39" s="18"/>
      <c r="H39" s="23" t="s">
        <v>228</v>
      </c>
    </row>
    <row r="40" spans="1:8" s="17" customFormat="1" ht="102.75" hidden="1" customHeight="1" x14ac:dyDescent="0.35">
      <c r="A40" s="26"/>
      <c r="B40" s="27"/>
      <c r="C40" s="51"/>
      <c r="D40" s="26"/>
      <c r="E40" s="29"/>
      <c r="F40" s="30"/>
      <c r="G40" s="26"/>
      <c r="H40" s="54"/>
    </row>
    <row r="41" spans="1:8" ht="15.75" hidden="1" customHeight="1" x14ac:dyDescent="0.35">
      <c r="A41" s="26"/>
      <c r="B41" s="27"/>
      <c r="C41" s="51"/>
      <c r="D41" s="26"/>
      <c r="E41" s="29"/>
      <c r="F41" s="30"/>
      <c r="G41" s="26"/>
      <c r="H41" s="54"/>
    </row>
    <row r="42" spans="1:8" ht="207.75" hidden="1" customHeight="1" x14ac:dyDescent="0.35">
      <c r="A42" s="26"/>
      <c r="B42" s="27"/>
      <c r="C42" s="51"/>
      <c r="D42" s="26"/>
      <c r="E42" s="29"/>
      <c r="F42" s="30"/>
      <c r="G42" s="26"/>
      <c r="H42" s="54"/>
    </row>
    <row r="43" spans="1:8" ht="44.25" hidden="1" customHeight="1" x14ac:dyDescent="0.35">
      <c r="A43" s="26"/>
      <c r="B43" s="27"/>
      <c r="C43" s="51"/>
      <c r="D43" s="26"/>
      <c r="E43" s="29"/>
      <c r="F43" s="30"/>
      <c r="G43" s="26"/>
      <c r="H43" s="54"/>
    </row>
    <row r="44" spans="1:8" ht="6" hidden="1" customHeight="1" x14ac:dyDescent="0.35">
      <c r="A44" s="18"/>
      <c r="B44" s="19">
        <v>44050</v>
      </c>
      <c r="C44" s="20" t="s">
        <v>76</v>
      </c>
      <c r="D44" s="24" t="s">
        <v>7</v>
      </c>
      <c r="E44" s="21"/>
      <c r="F44" s="22">
        <v>44050</v>
      </c>
      <c r="G44" s="18"/>
      <c r="H44" s="23" t="s">
        <v>118</v>
      </c>
    </row>
    <row r="45" spans="1:8" ht="13.75" hidden="1" customHeight="1" x14ac:dyDescent="0.35">
      <c r="A45" s="18"/>
      <c r="B45" s="19"/>
      <c r="C45" s="53"/>
      <c r="D45" s="24"/>
      <c r="E45" s="21"/>
      <c r="F45" s="22"/>
      <c r="G45" s="18"/>
      <c r="H45" s="23"/>
    </row>
    <row r="46" spans="1:8" hidden="1" x14ac:dyDescent="0.35">
      <c r="A46" s="4"/>
      <c r="B46" s="55"/>
      <c r="C46" s="56"/>
      <c r="D46" s="4"/>
      <c r="E46" s="57"/>
      <c r="F46" s="58"/>
      <c r="G46" s="4"/>
      <c r="H46" s="59"/>
    </row>
    <row r="47" spans="1:8" hidden="1" x14ac:dyDescent="0.35"/>
    <row r="48" spans="1:8" hidden="1" x14ac:dyDescent="0.35"/>
    <row r="49" hidden="1" x14ac:dyDescent="0.35"/>
    <row r="50" hidden="1" x14ac:dyDescent="0.35"/>
    <row r="51" ht="6.75" hidden="1" customHeight="1" x14ac:dyDescent="0.35"/>
    <row r="52" ht="26.25" hidden="1" customHeight="1" x14ac:dyDescent="0.35"/>
    <row r="53" hidden="1" x14ac:dyDescent="0.35"/>
    <row r="54" hidden="1" x14ac:dyDescent="0.35"/>
    <row r="55" hidden="1" x14ac:dyDescent="0.35"/>
    <row r="56" hidden="1" x14ac:dyDescent="0.35"/>
    <row r="57" hidden="1" x14ac:dyDescent="0.35"/>
    <row r="58" hidden="1" x14ac:dyDescent="0.35"/>
    <row r="59" hidden="1" x14ac:dyDescent="0.35"/>
    <row r="60" hidden="1" x14ac:dyDescent="0.35"/>
    <row r="61" hidden="1" x14ac:dyDescent="0.35"/>
    <row r="62" hidden="1" x14ac:dyDescent="0.35"/>
    <row r="63" hidden="1" x14ac:dyDescent="0.35"/>
    <row r="64" hidden="1" x14ac:dyDescent="0.35"/>
    <row r="65" ht="53.25" hidden="1" customHeight="1" x14ac:dyDescent="0.35"/>
    <row r="66" ht="13.75" hidden="1" customHeight="1" x14ac:dyDescent="0.35"/>
    <row r="67" ht="56.25" hidden="1" customHeight="1" x14ac:dyDescent="0.35"/>
    <row r="68" ht="19.5" hidden="1" customHeight="1" x14ac:dyDescent="0.35"/>
    <row r="69" hidden="1" x14ac:dyDescent="0.35"/>
    <row r="70" hidden="1" x14ac:dyDescent="0.35"/>
    <row r="71" hidden="1" x14ac:dyDescent="0.35"/>
    <row r="72" hidden="1" x14ac:dyDescent="0.35"/>
    <row r="73" hidden="1" x14ac:dyDescent="0.35"/>
    <row r="74" hidden="1" x14ac:dyDescent="0.35"/>
    <row r="75" hidden="1" x14ac:dyDescent="0.35"/>
    <row r="76" hidden="1" x14ac:dyDescent="0.35"/>
    <row r="77" hidden="1" x14ac:dyDescent="0.35"/>
    <row r="78" hidden="1" x14ac:dyDescent="0.35"/>
    <row r="79" hidden="1" x14ac:dyDescent="0.35"/>
    <row r="80" hidden="1" x14ac:dyDescent="0.35"/>
    <row r="81" hidden="1" x14ac:dyDescent="0.35"/>
    <row r="82" hidden="1" x14ac:dyDescent="0.35"/>
    <row r="83" hidden="1" x14ac:dyDescent="0.35"/>
    <row r="84" hidden="1" x14ac:dyDescent="0.35"/>
    <row r="85" hidden="1" x14ac:dyDescent="0.35"/>
    <row r="86" hidden="1" x14ac:dyDescent="0.35"/>
    <row r="87" hidden="1" x14ac:dyDescent="0.35"/>
    <row r="88" hidden="1" x14ac:dyDescent="0.35"/>
    <row r="89" hidden="1" x14ac:dyDescent="0.35"/>
    <row r="90" hidden="1" x14ac:dyDescent="0.35"/>
    <row r="91" hidden="1" x14ac:dyDescent="0.35"/>
    <row r="92" hidden="1" x14ac:dyDescent="0.35"/>
    <row r="93" hidden="1" x14ac:dyDescent="0.35"/>
    <row r="94" hidden="1" x14ac:dyDescent="0.35"/>
    <row r="95" hidden="1" x14ac:dyDescent="0.35"/>
    <row r="96" hidden="1" x14ac:dyDescent="0.35"/>
    <row r="97" hidden="1" x14ac:dyDescent="0.35"/>
    <row r="98" hidden="1" x14ac:dyDescent="0.35"/>
    <row r="99" hidden="1" x14ac:dyDescent="0.35"/>
    <row r="100" hidden="1" x14ac:dyDescent="0.35"/>
    <row r="101" hidden="1" x14ac:dyDescent="0.35"/>
    <row r="102" hidden="1" x14ac:dyDescent="0.35"/>
    <row r="103" hidden="1" x14ac:dyDescent="0.35"/>
    <row r="104" hidden="1" x14ac:dyDescent="0.35"/>
    <row r="105" hidden="1" x14ac:dyDescent="0.35"/>
    <row r="106" hidden="1" x14ac:dyDescent="0.35"/>
    <row r="107" hidden="1" x14ac:dyDescent="0.35"/>
    <row r="108" hidden="1" x14ac:dyDescent="0.35"/>
    <row r="109" hidden="1" x14ac:dyDescent="0.35"/>
    <row r="110" ht="46.5" hidden="1" customHeight="1" x14ac:dyDescent="0.35"/>
    <row r="111" ht="45.75" hidden="1" customHeight="1" x14ac:dyDescent="0.35"/>
    <row r="112" hidden="1" x14ac:dyDescent="0.35"/>
    <row r="113" hidden="1" x14ac:dyDescent="0.35"/>
    <row r="114" hidden="1" x14ac:dyDescent="0.35"/>
    <row r="115" hidden="1" x14ac:dyDescent="0.35"/>
    <row r="116" hidden="1" x14ac:dyDescent="0.35"/>
    <row r="117" hidden="1" x14ac:dyDescent="0.35"/>
    <row r="118" hidden="1" x14ac:dyDescent="0.35"/>
    <row r="119" hidden="1" x14ac:dyDescent="0.35"/>
    <row r="120" hidden="1" x14ac:dyDescent="0.35"/>
    <row r="121" hidden="1" x14ac:dyDescent="0.35"/>
    <row r="122" hidden="1" x14ac:dyDescent="0.35"/>
    <row r="123" hidden="1" x14ac:dyDescent="0.35"/>
    <row r="124" hidden="1" x14ac:dyDescent="0.35"/>
    <row r="125" hidden="1" x14ac:dyDescent="0.35"/>
    <row r="126" hidden="1" x14ac:dyDescent="0.35"/>
    <row r="127" hidden="1" x14ac:dyDescent="0.35"/>
    <row r="128" hidden="1" x14ac:dyDescent="0.35"/>
    <row r="129" hidden="1" x14ac:dyDescent="0.35"/>
    <row r="130" ht="42" hidden="1" customHeight="1" x14ac:dyDescent="0.35"/>
    <row r="131" hidden="1" x14ac:dyDescent="0.35"/>
    <row r="132" hidden="1" x14ac:dyDescent="0.35"/>
    <row r="133" hidden="1" x14ac:dyDescent="0.35"/>
    <row r="134" hidden="1" x14ac:dyDescent="0.35"/>
    <row r="135" hidden="1" x14ac:dyDescent="0.35"/>
    <row r="136" hidden="1" x14ac:dyDescent="0.35"/>
    <row r="137" hidden="1" x14ac:dyDescent="0.35"/>
    <row r="138" hidden="1" x14ac:dyDescent="0.35"/>
    <row r="139" hidden="1" x14ac:dyDescent="0.35"/>
    <row r="140" hidden="1" x14ac:dyDescent="0.35"/>
    <row r="141" hidden="1" x14ac:dyDescent="0.35"/>
    <row r="142" hidden="1" x14ac:dyDescent="0.35"/>
    <row r="143" hidden="1" x14ac:dyDescent="0.35"/>
    <row r="144" hidden="1" x14ac:dyDescent="0.35"/>
    <row r="145" hidden="1" x14ac:dyDescent="0.35"/>
    <row r="146" hidden="1" x14ac:dyDescent="0.35"/>
    <row r="147" hidden="1" x14ac:dyDescent="0.35"/>
    <row r="148" hidden="1" x14ac:dyDescent="0.35"/>
    <row r="149" hidden="1" x14ac:dyDescent="0.35"/>
    <row r="150" hidden="1" x14ac:dyDescent="0.35"/>
    <row r="151" hidden="1" x14ac:dyDescent="0.35"/>
    <row r="152" hidden="1" x14ac:dyDescent="0.35"/>
    <row r="153" hidden="1" x14ac:dyDescent="0.35"/>
    <row r="154" hidden="1" x14ac:dyDescent="0.35"/>
    <row r="155" hidden="1" x14ac:dyDescent="0.35"/>
    <row r="156" hidden="1" x14ac:dyDescent="0.35"/>
    <row r="157" hidden="1" x14ac:dyDescent="0.35"/>
    <row r="158" hidden="1" x14ac:dyDescent="0.35"/>
    <row r="159" hidden="1" x14ac:dyDescent="0.35"/>
  </sheetData>
  <sheetProtection sheet="1" objects="1" scenarios="1"/>
  <conditionalFormatting sqref="G46 G40:G43 G9:G13 G15:G33">
    <cfRule type="cellIs" dxfId="285" priority="243" stopIfTrue="1" operator="equal">
      <formula>"Complete"</formula>
    </cfRule>
  </conditionalFormatting>
  <conditionalFormatting sqref="G46 G40:G43 G9:G13 G15:G33">
    <cfRule type="cellIs" dxfId="284" priority="244" stopIfTrue="1" operator="equal">
      <formula>"Complete"</formula>
    </cfRule>
  </conditionalFormatting>
  <conditionalFormatting sqref="G45">
    <cfRule type="cellIs" dxfId="283" priority="239" stopIfTrue="1" operator="equal">
      <formula>"Complete"</formula>
    </cfRule>
  </conditionalFormatting>
  <conditionalFormatting sqref="G45">
    <cfRule type="cellIs" dxfId="282" priority="240" stopIfTrue="1" operator="equal">
      <formula>"Complete"</formula>
    </cfRule>
  </conditionalFormatting>
  <conditionalFormatting sqref="G5">
    <cfRule type="cellIs" dxfId="281" priority="183" stopIfTrue="1" operator="equal">
      <formula>"Complete"</formula>
    </cfRule>
  </conditionalFormatting>
  <conditionalFormatting sqref="G5">
    <cfRule type="cellIs" dxfId="280" priority="184" stopIfTrue="1" operator="equal">
      <formula>"Complete"</formula>
    </cfRule>
  </conditionalFormatting>
  <conditionalFormatting sqref="G6">
    <cfRule type="cellIs" dxfId="279" priority="159" stopIfTrue="1" operator="equal">
      <formula>"Complete"</formula>
    </cfRule>
  </conditionalFormatting>
  <conditionalFormatting sqref="G6">
    <cfRule type="cellIs" dxfId="278" priority="160" stopIfTrue="1" operator="equal">
      <formula>"Complete"</formula>
    </cfRule>
  </conditionalFormatting>
  <conditionalFormatting sqref="G44">
    <cfRule type="cellIs" dxfId="277" priority="147" stopIfTrue="1" operator="equal">
      <formula>"Complete"</formula>
    </cfRule>
  </conditionalFormatting>
  <conditionalFormatting sqref="G44">
    <cfRule type="cellIs" dxfId="276" priority="148" stopIfTrue="1" operator="equal">
      <formula>"Complete"</formula>
    </cfRule>
  </conditionalFormatting>
  <conditionalFormatting sqref="G7">
    <cfRule type="cellIs" dxfId="275" priority="131" stopIfTrue="1" operator="equal">
      <formula>"Complete"</formula>
    </cfRule>
  </conditionalFormatting>
  <conditionalFormatting sqref="G7">
    <cfRule type="cellIs" dxfId="274" priority="132" stopIfTrue="1" operator="equal">
      <formula>"Complete"</formula>
    </cfRule>
  </conditionalFormatting>
  <conditionalFormatting sqref="G39">
    <cfRule type="cellIs" dxfId="273" priority="129" stopIfTrue="1" operator="equal">
      <formula>"Complete"</formula>
    </cfRule>
  </conditionalFormatting>
  <conditionalFormatting sqref="G39">
    <cfRule type="cellIs" dxfId="272" priority="130" stopIfTrue="1" operator="equal">
      <formula>"Complete"</formula>
    </cfRule>
  </conditionalFormatting>
  <conditionalFormatting sqref="G38">
    <cfRule type="cellIs" dxfId="271" priority="109" stopIfTrue="1" operator="equal">
      <formula>"Complete"</formula>
    </cfRule>
  </conditionalFormatting>
  <conditionalFormatting sqref="G38">
    <cfRule type="cellIs" dxfId="270" priority="110" stopIfTrue="1" operator="equal">
      <formula>"Complete"</formula>
    </cfRule>
  </conditionalFormatting>
  <conditionalFormatting sqref="G37">
    <cfRule type="cellIs" dxfId="269" priority="93" stopIfTrue="1" operator="equal">
      <formula>"Complete"</formula>
    </cfRule>
  </conditionalFormatting>
  <conditionalFormatting sqref="G37">
    <cfRule type="cellIs" dxfId="268" priority="94" stopIfTrue="1" operator="equal">
      <formula>"Complete"</formula>
    </cfRule>
  </conditionalFormatting>
  <conditionalFormatting sqref="G36">
    <cfRule type="cellIs" dxfId="267" priority="77" stopIfTrue="1" operator="equal">
      <formula>"Complete"</formula>
    </cfRule>
  </conditionalFormatting>
  <conditionalFormatting sqref="G36">
    <cfRule type="cellIs" dxfId="266" priority="78" stopIfTrue="1" operator="equal">
      <formula>"Complete"</formula>
    </cfRule>
  </conditionalFormatting>
  <conditionalFormatting sqref="G35">
    <cfRule type="cellIs" dxfId="265" priority="67" stopIfTrue="1" operator="equal">
      <formula>"Complete"</formula>
    </cfRule>
  </conditionalFormatting>
  <conditionalFormatting sqref="G35">
    <cfRule type="cellIs" dxfId="264" priority="68" stopIfTrue="1" operator="equal">
      <formula>"Complete"</formula>
    </cfRule>
  </conditionalFormatting>
  <conditionalFormatting sqref="G34">
    <cfRule type="cellIs" dxfId="263" priority="59" stopIfTrue="1" operator="equal">
      <formula>"Complete"</formula>
    </cfRule>
  </conditionalFormatting>
  <conditionalFormatting sqref="G34">
    <cfRule type="cellIs" dxfId="262" priority="60" stopIfTrue="1" operator="equal">
      <formula>"Complete"</formula>
    </cfRule>
  </conditionalFormatting>
  <conditionalFormatting sqref="G14">
    <cfRule type="cellIs" dxfId="261" priority="29" stopIfTrue="1" operator="equal">
      <formula>"Complete"</formula>
    </cfRule>
  </conditionalFormatting>
  <conditionalFormatting sqref="G14">
    <cfRule type="cellIs" dxfId="260" priority="30" stopIfTrue="1" operator="equal">
      <formula>"Complete"</formula>
    </cfRule>
  </conditionalFormatting>
  <conditionalFormatting sqref="G8">
    <cfRule type="cellIs" dxfId="259" priority="1" stopIfTrue="1" operator="equal">
      <formula>"Complete"</formula>
    </cfRule>
  </conditionalFormatting>
  <conditionalFormatting sqref="G8">
    <cfRule type="cellIs" dxfId="258" priority="2" stopIfTrue="1" operator="equal">
      <formula>"Complete"</formula>
    </cfRule>
  </conditionalFormatting>
  <dataValidations count="1">
    <dataValidation type="list" allowBlank="1" showInputMessage="1" sqref="G1:G1048576">
      <formula1>"Open, In Process, Complete"</formula1>
    </dataValidation>
  </dataValidations>
  <pageMargins left="0.7" right="0.7" top="0.75" bottom="0.75" header="0.3" footer="0.3"/>
  <pageSetup scale="73" fitToHeight="0" orientation="landscape" r:id="rId1"/>
  <headerFooter>
    <oddFooter>&amp;L&amp;D&amp;RPage &amp;P of &amp;N</oddFooter>
  </headerFooter>
  <rowBreaks count="1" manualBreakCount="1">
    <brk id="5" max="7" man="1"/>
  </row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6"/>
  <sheetViews>
    <sheetView showGridLines="0" tabSelected="1" view="pageBreakPreview" zoomScale="90" zoomScaleNormal="90" zoomScaleSheetLayoutView="90" zoomScalePageLayoutView="90" workbookViewId="0"/>
  </sheetViews>
  <sheetFormatPr defaultColWidth="0" defaultRowHeight="15" customHeight="1" zeroHeight="1" x14ac:dyDescent="0.35"/>
  <cols>
    <col min="1" max="1" width="5.1796875" style="68" customWidth="1"/>
    <col min="2" max="2" width="13" style="68" customWidth="1"/>
    <col min="3" max="3" width="31.453125" style="69" customWidth="1"/>
    <col min="4" max="4" width="14.81640625" style="70" customWidth="1"/>
    <col min="5" max="5" width="15.54296875" style="71" customWidth="1"/>
    <col min="6" max="6" width="16.453125" style="72" customWidth="1"/>
    <col min="7" max="7" width="12.26953125" style="70" bestFit="1" customWidth="1"/>
    <col min="8" max="8" width="52.81640625" style="73" customWidth="1"/>
    <col min="9" max="16384" width="9.1796875" style="74" hidden="1"/>
  </cols>
  <sheetData>
    <row r="1" spans="1:8" ht="15" customHeight="1" x14ac:dyDescent="0.35">
      <c r="A1" s="67" t="s">
        <v>36</v>
      </c>
      <c r="B1" s="141"/>
      <c r="C1" s="142"/>
      <c r="D1" s="143"/>
      <c r="E1" s="144"/>
      <c r="F1" s="145"/>
      <c r="G1" s="143"/>
      <c r="H1" s="146"/>
    </row>
    <row r="2" spans="1:8" s="75" customFormat="1" ht="23" x14ac:dyDescent="0.35">
      <c r="A2" s="156" t="s">
        <v>36</v>
      </c>
      <c r="B2" s="157"/>
      <c r="C2" s="61"/>
      <c r="D2" s="158"/>
      <c r="E2" s="150"/>
      <c r="F2" s="10" t="s">
        <v>10</v>
      </c>
      <c r="G2" s="151"/>
      <c r="H2" s="152"/>
    </row>
    <row r="3" spans="1:8" s="75" customFormat="1" ht="18.5" x14ac:dyDescent="0.35">
      <c r="A3" s="157"/>
      <c r="B3" s="157"/>
      <c r="C3" s="159"/>
      <c r="D3" s="160"/>
      <c r="E3" s="161"/>
      <c r="F3" s="11" t="s">
        <v>12</v>
      </c>
      <c r="G3" s="12">
        <f ca="1">NOW()</f>
        <v>44566.656637499997</v>
      </c>
      <c r="H3" s="162"/>
    </row>
    <row r="4" spans="1:8" s="17" customFormat="1" ht="31" x14ac:dyDescent="0.35">
      <c r="A4" s="13" t="s">
        <v>8</v>
      </c>
      <c r="B4" s="14" t="s">
        <v>2</v>
      </c>
      <c r="C4" s="14" t="s">
        <v>0</v>
      </c>
      <c r="D4" s="14" t="s">
        <v>6</v>
      </c>
      <c r="E4" s="14" t="s">
        <v>4</v>
      </c>
      <c r="F4" s="15" t="s">
        <v>1</v>
      </c>
      <c r="G4" s="14" t="s">
        <v>5</v>
      </c>
      <c r="H4" s="16" t="s">
        <v>3</v>
      </c>
    </row>
    <row r="5" spans="1:8" s="76" customFormat="1" ht="99" customHeight="1" x14ac:dyDescent="0.35">
      <c r="A5" s="18">
        <v>1</v>
      </c>
      <c r="B5" s="19">
        <v>43560</v>
      </c>
      <c r="C5" s="20" t="s">
        <v>15</v>
      </c>
      <c r="D5" s="18" t="s">
        <v>11</v>
      </c>
      <c r="E5" s="24" t="s">
        <v>18</v>
      </c>
      <c r="F5" s="19">
        <v>43623</v>
      </c>
      <c r="G5" s="18" t="s">
        <v>9</v>
      </c>
      <c r="H5" s="31" t="s">
        <v>20</v>
      </c>
    </row>
    <row r="6" spans="1:8" s="76" customFormat="1" ht="31" x14ac:dyDescent="0.35">
      <c r="A6" s="77">
        <v>2</v>
      </c>
      <c r="B6" s="78">
        <v>43623</v>
      </c>
      <c r="C6" s="79" t="s">
        <v>21</v>
      </c>
      <c r="D6" s="77"/>
      <c r="E6" s="80" t="s">
        <v>115</v>
      </c>
      <c r="F6" s="78">
        <v>43623</v>
      </c>
      <c r="G6" s="77" t="s">
        <v>9</v>
      </c>
      <c r="H6" s="81" t="s">
        <v>116</v>
      </c>
    </row>
    <row r="7" spans="1:8" s="17" customFormat="1" ht="31" x14ac:dyDescent="0.35">
      <c r="A7" s="77">
        <v>3</v>
      </c>
      <c r="B7" s="78">
        <v>43623</v>
      </c>
      <c r="C7" s="79" t="s">
        <v>22</v>
      </c>
      <c r="D7" s="77"/>
      <c r="E7" s="80" t="s">
        <v>115</v>
      </c>
      <c r="F7" s="78">
        <v>43623</v>
      </c>
      <c r="G7" s="77" t="s">
        <v>9</v>
      </c>
      <c r="H7" s="82" t="s">
        <v>117</v>
      </c>
    </row>
    <row r="8" spans="1:8" s="17" customFormat="1" ht="93" x14ac:dyDescent="0.35">
      <c r="A8" s="77">
        <v>4</v>
      </c>
      <c r="B8" s="78">
        <v>43623</v>
      </c>
      <c r="C8" s="79" t="s">
        <v>23</v>
      </c>
      <c r="D8" s="80" t="s">
        <v>25</v>
      </c>
      <c r="E8" s="80" t="s">
        <v>24</v>
      </c>
      <c r="F8" s="78" t="s">
        <v>16</v>
      </c>
      <c r="G8" s="77" t="s">
        <v>9</v>
      </c>
      <c r="H8" s="83" t="s">
        <v>27</v>
      </c>
    </row>
    <row r="9" spans="1:8" s="17" customFormat="1" ht="62" x14ac:dyDescent="0.35">
      <c r="A9" s="18">
        <v>5</v>
      </c>
      <c r="B9" s="19">
        <v>43658</v>
      </c>
      <c r="C9" s="20" t="s">
        <v>30</v>
      </c>
      <c r="D9" s="18" t="s">
        <v>11</v>
      </c>
      <c r="E9" s="24" t="s">
        <v>28</v>
      </c>
      <c r="F9" s="19">
        <v>43671</v>
      </c>
      <c r="G9" s="18" t="s">
        <v>9</v>
      </c>
      <c r="H9" s="23" t="s">
        <v>29</v>
      </c>
    </row>
    <row r="10" spans="1:8" s="17" customFormat="1" ht="93" x14ac:dyDescent="0.35">
      <c r="A10" s="77">
        <v>6</v>
      </c>
      <c r="B10" s="78">
        <v>43672</v>
      </c>
      <c r="C10" s="79" t="s">
        <v>31</v>
      </c>
      <c r="D10" s="18" t="s">
        <v>13</v>
      </c>
      <c r="E10" s="80" t="s">
        <v>19</v>
      </c>
      <c r="F10" s="78" t="s">
        <v>16</v>
      </c>
      <c r="G10" s="77" t="s">
        <v>9</v>
      </c>
      <c r="H10" s="83" t="s">
        <v>32</v>
      </c>
    </row>
    <row r="11" spans="1:8" s="17" customFormat="1" ht="31" x14ac:dyDescent="0.35">
      <c r="A11" s="18">
        <v>7</v>
      </c>
      <c r="B11" s="19">
        <v>43672</v>
      </c>
      <c r="C11" s="20" t="s">
        <v>33</v>
      </c>
      <c r="D11" s="18" t="s">
        <v>11</v>
      </c>
      <c r="E11" s="24" t="s">
        <v>28</v>
      </c>
      <c r="F11" s="19">
        <v>43679</v>
      </c>
      <c r="G11" s="18" t="s">
        <v>9</v>
      </c>
      <c r="H11" s="23" t="s">
        <v>34</v>
      </c>
    </row>
    <row r="12" spans="1:8" s="17" customFormat="1" ht="278.25" customHeight="1" x14ac:dyDescent="0.35">
      <c r="A12" s="84">
        <v>8</v>
      </c>
      <c r="B12" s="19">
        <v>43742</v>
      </c>
      <c r="C12" s="20" t="s">
        <v>43</v>
      </c>
      <c r="D12" s="18" t="s">
        <v>40</v>
      </c>
      <c r="E12" s="21" t="s">
        <v>44</v>
      </c>
      <c r="F12" s="22">
        <v>43742</v>
      </c>
      <c r="G12" s="77" t="s">
        <v>9</v>
      </c>
      <c r="H12" s="85" t="s">
        <v>41</v>
      </c>
    </row>
    <row r="13" spans="1:8" s="17" customFormat="1" ht="217" x14ac:dyDescent="0.35">
      <c r="A13" s="86">
        <v>9</v>
      </c>
      <c r="B13" s="87">
        <v>43714</v>
      </c>
      <c r="C13" s="88" t="s">
        <v>37</v>
      </c>
      <c r="D13" s="18" t="s">
        <v>7</v>
      </c>
      <c r="E13" s="89" t="s">
        <v>24</v>
      </c>
      <c r="F13" s="90">
        <v>43714</v>
      </c>
      <c r="G13" s="77" t="s">
        <v>9</v>
      </c>
      <c r="H13" s="91" t="s">
        <v>45</v>
      </c>
    </row>
    <row r="14" spans="1:8" s="17" customFormat="1" ht="124" x14ac:dyDescent="0.35">
      <c r="A14" s="84">
        <v>10</v>
      </c>
      <c r="B14" s="19">
        <v>43763</v>
      </c>
      <c r="C14" s="20" t="s">
        <v>50</v>
      </c>
      <c r="D14" s="24" t="s">
        <v>49</v>
      </c>
      <c r="E14" s="21" t="s">
        <v>28</v>
      </c>
      <c r="F14" s="22">
        <v>43766</v>
      </c>
      <c r="G14" s="18" t="s">
        <v>9</v>
      </c>
      <c r="H14" s="92" t="s">
        <v>52</v>
      </c>
    </row>
    <row r="15" spans="1:8" s="17" customFormat="1" ht="356.5" x14ac:dyDescent="0.35">
      <c r="A15" s="18">
        <v>11</v>
      </c>
      <c r="B15" s="19">
        <v>43742</v>
      </c>
      <c r="C15" s="20" t="s">
        <v>42</v>
      </c>
      <c r="D15" s="18" t="s">
        <v>7</v>
      </c>
      <c r="E15" s="21" t="s">
        <v>24</v>
      </c>
      <c r="F15" s="22">
        <v>43742</v>
      </c>
      <c r="G15" s="18" t="s">
        <v>9</v>
      </c>
      <c r="H15" s="31" t="s">
        <v>58</v>
      </c>
    </row>
    <row r="16" spans="1:8" s="17" customFormat="1" ht="232.5" x14ac:dyDescent="0.35">
      <c r="A16" s="18">
        <v>12</v>
      </c>
      <c r="B16" s="19">
        <v>43742</v>
      </c>
      <c r="C16" s="20" t="s">
        <v>55</v>
      </c>
      <c r="D16" s="18" t="s">
        <v>7</v>
      </c>
      <c r="E16" s="21" t="s">
        <v>54</v>
      </c>
      <c r="F16" s="22">
        <v>43770</v>
      </c>
      <c r="G16" s="18" t="s">
        <v>9</v>
      </c>
      <c r="H16" s="23" t="s">
        <v>57</v>
      </c>
    </row>
    <row r="17" spans="1:8" s="17" customFormat="1" ht="409.5" x14ac:dyDescent="0.35">
      <c r="A17" s="18">
        <v>13</v>
      </c>
      <c r="B17" s="19">
        <v>43742</v>
      </c>
      <c r="C17" s="20" t="s">
        <v>39</v>
      </c>
      <c r="D17" s="147"/>
      <c r="E17" s="21" t="s">
        <v>28</v>
      </c>
      <c r="F17" s="22">
        <v>43770</v>
      </c>
      <c r="G17" s="18" t="s">
        <v>9</v>
      </c>
      <c r="H17" s="23" t="s">
        <v>60</v>
      </c>
    </row>
    <row r="18" spans="1:8" s="17" customFormat="1" ht="155" x14ac:dyDescent="0.35">
      <c r="A18" s="18">
        <v>14</v>
      </c>
      <c r="B18" s="19">
        <v>43763</v>
      </c>
      <c r="C18" s="20" t="s">
        <v>46</v>
      </c>
      <c r="D18" s="18" t="s">
        <v>7</v>
      </c>
      <c r="E18" s="21" t="s">
        <v>51</v>
      </c>
      <c r="F18" s="22">
        <v>43770</v>
      </c>
      <c r="G18" s="18" t="s">
        <v>9</v>
      </c>
      <c r="H18" s="23" t="s">
        <v>59</v>
      </c>
    </row>
    <row r="19" spans="1:8" s="17" customFormat="1" ht="356.5" x14ac:dyDescent="0.35">
      <c r="A19" s="18">
        <v>15</v>
      </c>
      <c r="B19" s="19">
        <v>43763</v>
      </c>
      <c r="C19" s="93" t="s">
        <v>53</v>
      </c>
      <c r="D19" s="18" t="s">
        <v>7</v>
      </c>
      <c r="E19" s="21" t="s">
        <v>56</v>
      </c>
      <c r="F19" s="22">
        <v>43791</v>
      </c>
      <c r="G19" s="18" t="s">
        <v>9</v>
      </c>
      <c r="H19" s="23" t="s">
        <v>61</v>
      </c>
    </row>
    <row r="20" spans="1:8" s="17" customFormat="1" ht="139.5" x14ac:dyDescent="0.35">
      <c r="A20" s="18">
        <v>16</v>
      </c>
      <c r="B20" s="19">
        <v>43763</v>
      </c>
      <c r="C20" s="53" t="s">
        <v>47</v>
      </c>
      <c r="D20" s="24" t="s">
        <v>7</v>
      </c>
      <c r="E20" s="21" t="s">
        <v>62</v>
      </c>
      <c r="F20" s="22">
        <v>43832</v>
      </c>
      <c r="G20" s="18" t="s">
        <v>9</v>
      </c>
      <c r="H20" s="23" t="s">
        <v>64</v>
      </c>
    </row>
    <row r="21" spans="1:8" s="17" customFormat="1" ht="93" x14ac:dyDescent="0.35">
      <c r="A21" s="18">
        <v>17</v>
      </c>
      <c r="B21" s="19">
        <v>43791</v>
      </c>
      <c r="C21" s="20" t="s">
        <v>30</v>
      </c>
      <c r="D21" s="18" t="s">
        <v>7</v>
      </c>
      <c r="E21" s="24" t="s">
        <v>35</v>
      </c>
      <c r="F21" s="19">
        <v>43805</v>
      </c>
      <c r="G21" s="18" t="s">
        <v>9</v>
      </c>
      <c r="H21" s="23" t="s">
        <v>63</v>
      </c>
    </row>
    <row r="22" spans="1:8" s="17" customFormat="1" ht="409.5" x14ac:dyDescent="0.35">
      <c r="A22" s="18">
        <v>18</v>
      </c>
      <c r="B22" s="19">
        <v>43399</v>
      </c>
      <c r="C22" s="20" t="s">
        <v>14</v>
      </c>
      <c r="D22" s="18" t="s">
        <v>13</v>
      </c>
      <c r="E22" s="21" t="s">
        <v>17</v>
      </c>
      <c r="F22" s="22" t="s">
        <v>16</v>
      </c>
      <c r="G22" s="18" t="s">
        <v>9</v>
      </c>
      <c r="H22" s="31" t="s">
        <v>66</v>
      </c>
    </row>
    <row r="23" spans="1:8" s="17" customFormat="1" ht="217" x14ac:dyDescent="0.35">
      <c r="A23" s="18">
        <v>19</v>
      </c>
      <c r="B23" s="19">
        <v>43714</v>
      </c>
      <c r="C23" s="20" t="s">
        <v>38</v>
      </c>
      <c r="D23" s="18" t="s">
        <v>13</v>
      </c>
      <c r="E23" s="21" t="s">
        <v>17</v>
      </c>
      <c r="F23" s="22" t="s">
        <v>16</v>
      </c>
      <c r="G23" s="18" t="s">
        <v>9</v>
      </c>
      <c r="H23" s="31" t="s">
        <v>65</v>
      </c>
    </row>
    <row r="24" spans="1:8" s="17" customFormat="1" ht="201.5" x14ac:dyDescent="0.35">
      <c r="A24" s="18">
        <v>20</v>
      </c>
      <c r="B24" s="19">
        <v>43865</v>
      </c>
      <c r="C24" s="20" t="s">
        <v>71</v>
      </c>
      <c r="D24" s="24" t="s">
        <v>49</v>
      </c>
      <c r="E24" s="21" t="s">
        <v>17</v>
      </c>
      <c r="F24" s="22">
        <v>43868</v>
      </c>
      <c r="G24" s="18" t="s">
        <v>9</v>
      </c>
      <c r="H24" s="23" t="s">
        <v>70</v>
      </c>
    </row>
    <row r="25" spans="1:8" s="17" customFormat="1" ht="62" x14ac:dyDescent="0.35">
      <c r="A25" s="18">
        <v>21</v>
      </c>
      <c r="B25" s="19">
        <v>43840</v>
      </c>
      <c r="C25" s="20" t="s">
        <v>67</v>
      </c>
      <c r="D25" s="24" t="s">
        <v>68</v>
      </c>
      <c r="E25" s="21" t="s">
        <v>79</v>
      </c>
      <c r="F25" s="22">
        <v>43886</v>
      </c>
      <c r="G25" s="18" t="s">
        <v>9</v>
      </c>
      <c r="H25" s="23" t="s">
        <v>72</v>
      </c>
    </row>
    <row r="26" spans="1:8" s="17" customFormat="1" ht="96" customHeight="1" x14ac:dyDescent="0.35">
      <c r="A26" s="18">
        <v>22</v>
      </c>
      <c r="B26" s="19">
        <v>43868</v>
      </c>
      <c r="C26" s="20" t="s">
        <v>76</v>
      </c>
      <c r="D26" s="18" t="s">
        <v>7</v>
      </c>
      <c r="E26" s="21" t="s">
        <v>75</v>
      </c>
      <c r="F26" s="22">
        <v>43868</v>
      </c>
      <c r="G26" s="18" t="s">
        <v>9</v>
      </c>
      <c r="H26" s="23" t="s">
        <v>80</v>
      </c>
    </row>
    <row r="27" spans="1:8" s="17" customFormat="1" ht="46.5" x14ac:dyDescent="0.35">
      <c r="A27" s="18">
        <v>23</v>
      </c>
      <c r="B27" s="19">
        <v>43868</v>
      </c>
      <c r="C27" s="20" t="s">
        <v>77</v>
      </c>
      <c r="D27" s="18" t="s">
        <v>7</v>
      </c>
      <c r="E27" s="21" t="s">
        <v>78</v>
      </c>
      <c r="F27" s="22">
        <v>43868</v>
      </c>
      <c r="G27" s="18" t="s">
        <v>9</v>
      </c>
      <c r="H27" s="23" t="s">
        <v>81</v>
      </c>
    </row>
    <row r="28" spans="1:8" s="17" customFormat="1" ht="139.5" x14ac:dyDescent="0.35">
      <c r="A28" s="18">
        <v>24</v>
      </c>
      <c r="B28" s="19">
        <v>43888</v>
      </c>
      <c r="C28" s="20" t="s">
        <v>71</v>
      </c>
      <c r="D28" s="24" t="s">
        <v>49</v>
      </c>
      <c r="E28" s="21" t="s">
        <v>82</v>
      </c>
      <c r="F28" s="22">
        <v>43896</v>
      </c>
      <c r="G28" s="18" t="s">
        <v>9</v>
      </c>
      <c r="H28" s="23" t="s">
        <v>83</v>
      </c>
    </row>
    <row r="29" spans="1:8" s="17" customFormat="1" ht="124" x14ac:dyDescent="0.35">
      <c r="A29" s="18">
        <v>25</v>
      </c>
      <c r="B29" s="19">
        <v>43914</v>
      </c>
      <c r="C29" s="20" t="s">
        <v>71</v>
      </c>
      <c r="D29" s="24" t="s">
        <v>49</v>
      </c>
      <c r="E29" s="21" t="s">
        <v>82</v>
      </c>
      <c r="F29" s="22">
        <v>43924</v>
      </c>
      <c r="G29" s="18" t="s">
        <v>9</v>
      </c>
      <c r="H29" s="31" t="s">
        <v>86</v>
      </c>
    </row>
    <row r="30" spans="1:8" s="17" customFormat="1" ht="139.5" x14ac:dyDescent="0.35">
      <c r="A30" s="18">
        <v>26</v>
      </c>
      <c r="B30" s="19">
        <v>43943</v>
      </c>
      <c r="C30" s="20" t="s">
        <v>71</v>
      </c>
      <c r="D30" s="24" t="s">
        <v>49</v>
      </c>
      <c r="E30" s="21" t="s">
        <v>82</v>
      </c>
      <c r="F30" s="22">
        <v>43952</v>
      </c>
      <c r="G30" s="18" t="s">
        <v>9</v>
      </c>
      <c r="H30" s="23" t="s">
        <v>87</v>
      </c>
    </row>
    <row r="31" spans="1:8" s="17" customFormat="1" ht="40.75" customHeight="1" x14ac:dyDescent="0.35">
      <c r="A31" s="18">
        <v>27</v>
      </c>
      <c r="B31" s="19">
        <v>43945</v>
      </c>
      <c r="C31" s="20" t="s">
        <v>89</v>
      </c>
      <c r="D31" s="24" t="s">
        <v>49</v>
      </c>
      <c r="E31" s="21" t="s">
        <v>91</v>
      </c>
      <c r="F31" s="22">
        <v>43945</v>
      </c>
      <c r="G31" s="18" t="s">
        <v>9</v>
      </c>
      <c r="H31" s="23" t="s">
        <v>90</v>
      </c>
    </row>
    <row r="32" spans="1:8" s="17" customFormat="1" ht="95.25" customHeight="1" x14ac:dyDescent="0.35">
      <c r="A32" s="77">
        <v>28</v>
      </c>
      <c r="B32" s="78">
        <v>43977</v>
      </c>
      <c r="C32" s="79" t="s">
        <v>71</v>
      </c>
      <c r="D32" s="24" t="s">
        <v>49</v>
      </c>
      <c r="E32" s="94" t="s">
        <v>82</v>
      </c>
      <c r="F32" s="95">
        <v>43987</v>
      </c>
      <c r="G32" s="77" t="s">
        <v>9</v>
      </c>
      <c r="H32" s="85" t="s">
        <v>92</v>
      </c>
    </row>
    <row r="33" spans="1:8" s="17" customFormat="1" ht="313.5" customHeight="1" x14ac:dyDescent="0.35">
      <c r="A33" s="77">
        <v>29</v>
      </c>
      <c r="B33" s="78">
        <v>43623</v>
      </c>
      <c r="C33" s="79" t="s">
        <v>26</v>
      </c>
      <c r="D33" s="24" t="s">
        <v>137</v>
      </c>
      <c r="E33" s="94" t="s">
        <v>69</v>
      </c>
      <c r="F33" s="95" t="s">
        <v>85</v>
      </c>
      <c r="G33" s="77" t="s">
        <v>9</v>
      </c>
      <c r="H33" s="85" t="s">
        <v>102</v>
      </c>
    </row>
    <row r="34" spans="1:8" s="17" customFormat="1" ht="240.75" customHeight="1" x14ac:dyDescent="0.35">
      <c r="A34" s="77">
        <v>30</v>
      </c>
      <c r="B34" s="78">
        <v>43868</v>
      </c>
      <c r="C34" s="79" t="s">
        <v>74</v>
      </c>
      <c r="D34" s="18" t="s">
        <v>7</v>
      </c>
      <c r="E34" s="94" t="s">
        <v>28</v>
      </c>
      <c r="F34" s="95">
        <v>43987</v>
      </c>
      <c r="G34" s="77" t="s">
        <v>9</v>
      </c>
      <c r="H34" s="85" t="s">
        <v>97</v>
      </c>
    </row>
    <row r="35" spans="1:8" s="17" customFormat="1" ht="316.5" customHeight="1" x14ac:dyDescent="0.35">
      <c r="A35" s="77">
        <v>31</v>
      </c>
      <c r="B35" s="78">
        <v>43908</v>
      </c>
      <c r="C35" s="79" t="s">
        <v>76</v>
      </c>
      <c r="D35" s="18" t="s">
        <v>7</v>
      </c>
      <c r="E35" s="94" t="s">
        <v>75</v>
      </c>
      <c r="F35" s="95">
        <v>43987</v>
      </c>
      <c r="G35" s="77" t="s">
        <v>9</v>
      </c>
      <c r="H35" s="85" t="s">
        <v>93</v>
      </c>
    </row>
    <row r="36" spans="1:8" s="17" customFormat="1" ht="258" customHeight="1" x14ac:dyDescent="0.35">
      <c r="A36" s="77">
        <v>32</v>
      </c>
      <c r="B36" s="78">
        <v>43987</v>
      </c>
      <c r="C36" s="79" t="s">
        <v>96</v>
      </c>
      <c r="D36" s="18" t="s">
        <v>49</v>
      </c>
      <c r="E36" s="94" t="s">
        <v>95</v>
      </c>
      <c r="F36" s="95">
        <v>43987</v>
      </c>
      <c r="G36" s="77" t="s">
        <v>9</v>
      </c>
      <c r="H36" s="85" t="s">
        <v>94</v>
      </c>
    </row>
    <row r="37" spans="1:8" s="17" customFormat="1" ht="79.5" customHeight="1" x14ac:dyDescent="0.35">
      <c r="A37" s="77">
        <v>33</v>
      </c>
      <c r="B37" s="78">
        <v>43987</v>
      </c>
      <c r="C37" s="79" t="s">
        <v>101</v>
      </c>
      <c r="D37" s="18" t="s">
        <v>99</v>
      </c>
      <c r="E37" s="94" t="s">
        <v>100</v>
      </c>
      <c r="F37" s="95">
        <v>43987</v>
      </c>
      <c r="G37" s="77" t="s">
        <v>9</v>
      </c>
      <c r="H37" s="85" t="s">
        <v>103</v>
      </c>
    </row>
    <row r="38" spans="1:8" s="17" customFormat="1" ht="79.5" customHeight="1" x14ac:dyDescent="0.35">
      <c r="A38" s="96">
        <v>34</v>
      </c>
      <c r="B38" s="97">
        <v>44008</v>
      </c>
      <c r="C38" s="98" t="s">
        <v>71</v>
      </c>
      <c r="D38" s="99" t="s">
        <v>49</v>
      </c>
      <c r="E38" s="100" t="s">
        <v>82</v>
      </c>
      <c r="F38" s="101">
        <v>44022</v>
      </c>
      <c r="G38" s="77" t="s">
        <v>9</v>
      </c>
      <c r="H38" s="102" t="s">
        <v>98</v>
      </c>
    </row>
    <row r="39" spans="1:8" s="17" customFormat="1" ht="79.5" customHeight="1" x14ac:dyDescent="0.35">
      <c r="A39" s="18">
        <v>35</v>
      </c>
      <c r="B39" s="19">
        <v>44022</v>
      </c>
      <c r="C39" s="20" t="s">
        <v>106</v>
      </c>
      <c r="D39" s="24" t="s">
        <v>108</v>
      </c>
      <c r="E39" s="21" t="s">
        <v>28</v>
      </c>
      <c r="F39" s="22">
        <v>44040</v>
      </c>
      <c r="G39" s="18" t="s">
        <v>9</v>
      </c>
      <c r="H39" s="23" t="s">
        <v>113</v>
      </c>
    </row>
    <row r="40" spans="1:8" s="17" customFormat="1" ht="79.5" customHeight="1" x14ac:dyDescent="0.35">
      <c r="A40" s="18">
        <v>36</v>
      </c>
      <c r="B40" s="19">
        <v>44043</v>
      </c>
      <c r="C40" s="53" t="s">
        <v>71</v>
      </c>
      <c r="D40" s="24" t="s">
        <v>49</v>
      </c>
      <c r="E40" s="21" t="s">
        <v>82</v>
      </c>
      <c r="F40" s="22">
        <v>44050</v>
      </c>
      <c r="G40" s="18" t="s">
        <v>9</v>
      </c>
      <c r="H40" s="23" t="s">
        <v>114</v>
      </c>
    </row>
    <row r="41" spans="1:8" s="17" customFormat="1" ht="143.25" customHeight="1" x14ac:dyDescent="0.35">
      <c r="A41" s="36">
        <v>37</v>
      </c>
      <c r="B41" s="22">
        <v>44022</v>
      </c>
      <c r="C41" s="40" t="s">
        <v>107</v>
      </c>
      <c r="D41" s="21" t="s">
        <v>7</v>
      </c>
      <c r="E41" s="21" t="s">
        <v>128</v>
      </c>
      <c r="F41" s="22">
        <v>44070</v>
      </c>
      <c r="G41" s="36" t="s">
        <v>9</v>
      </c>
      <c r="H41" s="103" t="s">
        <v>130</v>
      </c>
    </row>
    <row r="42" spans="1:8" s="17" customFormat="1" ht="79.5" customHeight="1" x14ac:dyDescent="0.35">
      <c r="A42" s="26">
        <v>38</v>
      </c>
      <c r="B42" s="27">
        <v>44050</v>
      </c>
      <c r="C42" s="51" t="s">
        <v>76</v>
      </c>
      <c r="D42" s="24" t="s">
        <v>7</v>
      </c>
      <c r="E42" s="104" t="s">
        <v>119</v>
      </c>
      <c r="F42" s="33">
        <v>44050</v>
      </c>
      <c r="G42" s="18" t="s">
        <v>9</v>
      </c>
      <c r="H42" s="54" t="s">
        <v>123</v>
      </c>
    </row>
    <row r="43" spans="1:8" s="17" customFormat="1" ht="148.75" customHeight="1" x14ac:dyDescent="0.35">
      <c r="A43" s="32">
        <v>39</v>
      </c>
      <c r="B43" s="27">
        <v>44055</v>
      </c>
      <c r="C43" s="20" t="s">
        <v>149</v>
      </c>
      <c r="D43" s="28" t="s">
        <v>125</v>
      </c>
      <c r="E43" s="29" t="s">
        <v>68</v>
      </c>
      <c r="F43" s="33">
        <v>44070</v>
      </c>
      <c r="G43" s="18" t="s">
        <v>9</v>
      </c>
      <c r="H43" s="31" t="s">
        <v>131</v>
      </c>
    </row>
    <row r="44" spans="1:8" s="17" customFormat="1" ht="220.75" customHeight="1" x14ac:dyDescent="0.35">
      <c r="A44" s="26">
        <v>40</v>
      </c>
      <c r="B44" s="27">
        <v>44050</v>
      </c>
      <c r="C44" s="51" t="s">
        <v>121</v>
      </c>
      <c r="D44" s="28" t="s">
        <v>49</v>
      </c>
      <c r="E44" s="21" t="s">
        <v>122</v>
      </c>
      <c r="F44" s="33">
        <v>44050</v>
      </c>
      <c r="G44" s="18" t="s">
        <v>9</v>
      </c>
      <c r="H44" s="54" t="s">
        <v>124</v>
      </c>
    </row>
    <row r="45" spans="1:8" s="17" customFormat="1" ht="62.25" customHeight="1" x14ac:dyDescent="0.35">
      <c r="A45" s="26">
        <v>41</v>
      </c>
      <c r="B45" s="27" t="s">
        <v>126</v>
      </c>
      <c r="C45" s="51" t="s">
        <v>120</v>
      </c>
      <c r="D45" s="28" t="s">
        <v>7</v>
      </c>
      <c r="E45" s="29" t="s">
        <v>127</v>
      </c>
      <c r="F45" s="33">
        <v>44062</v>
      </c>
      <c r="G45" s="18" t="s">
        <v>9</v>
      </c>
      <c r="H45" s="54" t="s">
        <v>133</v>
      </c>
    </row>
    <row r="46" spans="1:8" s="17" customFormat="1" ht="111" customHeight="1" x14ac:dyDescent="0.35">
      <c r="A46" s="26">
        <v>42</v>
      </c>
      <c r="B46" s="19">
        <v>44069</v>
      </c>
      <c r="C46" s="53" t="s">
        <v>71</v>
      </c>
      <c r="D46" s="24" t="s">
        <v>49</v>
      </c>
      <c r="E46" s="21" t="s">
        <v>82</v>
      </c>
      <c r="F46" s="22">
        <v>44078</v>
      </c>
      <c r="G46" s="18" t="s">
        <v>9</v>
      </c>
      <c r="H46" s="23" t="s">
        <v>132</v>
      </c>
    </row>
    <row r="47" spans="1:8" s="17" customFormat="1" ht="126" customHeight="1" x14ac:dyDescent="0.35">
      <c r="A47" s="32">
        <v>43</v>
      </c>
      <c r="B47" s="33">
        <v>44078</v>
      </c>
      <c r="C47" s="34" t="s">
        <v>150</v>
      </c>
      <c r="D47" s="29" t="s">
        <v>134</v>
      </c>
      <c r="E47" s="29" t="s">
        <v>112</v>
      </c>
      <c r="F47" s="33">
        <v>44098</v>
      </c>
      <c r="G47" s="36" t="s">
        <v>9</v>
      </c>
      <c r="H47" s="35" t="s">
        <v>154</v>
      </c>
    </row>
    <row r="48" spans="1:8" s="17" customFormat="1" ht="111.75" customHeight="1" x14ac:dyDescent="0.35">
      <c r="A48" s="26">
        <v>44</v>
      </c>
      <c r="B48" s="19">
        <v>44102</v>
      </c>
      <c r="C48" s="53" t="s">
        <v>71</v>
      </c>
      <c r="D48" s="24" t="s">
        <v>49</v>
      </c>
      <c r="E48" s="21" t="s">
        <v>82</v>
      </c>
      <c r="F48" s="22">
        <v>44106</v>
      </c>
      <c r="G48" s="18" t="s">
        <v>9</v>
      </c>
      <c r="H48" s="23" t="s">
        <v>155</v>
      </c>
    </row>
    <row r="49" spans="1:8" s="17" customFormat="1" ht="262.5" customHeight="1" x14ac:dyDescent="0.35">
      <c r="A49" s="18">
        <v>45</v>
      </c>
      <c r="B49" s="19">
        <v>44022</v>
      </c>
      <c r="C49" s="20" t="s">
        <v>111</v>
      </c>
      <c r="D49" s="24" t="s">
        <v>135</v>
      </c>
      <c r="E49" s="21" t="s">
        <v>105</v>
      </c>
      <c r="F49" s="22">
        <v>44138</v>
      </c>
      <c r="G49" s="18" t="s">
        <v>9</v>
      </c>
      <c r="H49" s="23" t="s">
        <v>169</v>
      </c>
    </row>
    <row r="50" spans="1:8" s="17" customFormat="1" ht="126" customHeight="1" x14ac:dyDescent="0.35">
      <c r="A50" s="18">
        <v>46</v>
      </c>
      <c r="B50" s="19">
        <v>44022</v>
      </c>
      <c r="C50" s="20" t="s">
        <v>145</v>
      </c>
      <c r="D50" s="24" t="s">
        <v>25</v>
      </c>
      <c r="E50" s="21" t="s">
        <v>112</v>
      </c>
      <c r="F50" s="22">
        <v>44126</v>
      </c>
      <c r="G50" s="18" t="s">
        <v>9</v>
      </c>
      <c r="H50" s="31" t="s">
        <v>171</v>
      </c>
    </row>
    <row r="51" spans="1:8" s="17" customFormat="1" ht="126" customHeight="1" x14ac:dyDescent="0.35">
      <c r="A51" s="26">
        <v>47</v>
      </c>
      <c r="B51" s="27">
        <v>44050</v>
      </c>
      <c r="C51" s="20" t="s">
        <v>146</v>
      </c>
      <c r="D51" s="24" t="s">
        <v>7</v>
      </c>
      <c r="E51" s="21" t="s">
        <v>112</v>
      </c>
      <c r="F51" s="33">
        <v>44126</v>
      </c>
      <c r="G51" s="18" t="s">
        <v>9</v>
      </c>
      <c r="H51" s="54" t="s">
        <v>172</v>
      </c>
    </row>
    <row r="52" spans="1:8" s="17" customFormat="1" ht="126" customHeight="1" x14ac:dyDescent="0.35">
      <c r="A52" s="26">
        <v>48</v>
      </c>
      <c r="B52" s="27">
        <v>44050</v>
      </c>
      <c r="C52" s="37" t="s">
        <v>153</v>
      </c>
      <c r="D52" s="26" t="s">
        <v>152</v>
      </c>
      <c r="E52" s="29" t="s">
        <v>152</v>
      </c>
      <c r="F52" s="33">
        <v>44125</v>
      </c>
      <c r="G52" s="18" t="s">
        <v>9</v>
      </c>
      <c r="H52" s="31" t="s">
        <v>170</v>
      </c>
    </row>
    <row r="53" spans="1:8" s="17" customFormat="1" ht="126" customHeight="1" x14ac:dyDescent="0.35">
      <c r="A53" s="36">
        <v>49</v>
      </c>
      <c r="B53" s="22">
        <v>43868</v>
      </c>
      <c r="C53" s="40" t="s">
        <v>77</v>
      </c>
      <c r="D53" s="21" t="s">
        <v>7</v>
      </c>
      <c r="E53" s="21" t="s">
        <v>138</v>
      </c>
      <c r="F53" s="22">
        <v>44133</v>
      </c>
      <c r="G53" s="18" t="s">
        <v>9</v>
      </c>
      <c r="H53" s="35" t="s">
        <v>173</v>
      </c>
    </row>
    <row r="54" spans="1:8" s="17" customFormat="1" ht="81.75" customHeight="1" x14ac:dyDescent="0.35">
      <c r="A54" s="32">
        <v>50</v>
      </c>
      <c r="B54" s="33">
        <v>44078</v>
      </c>
      <c r="C54" s="34" t="s">
        <v>158</v>
      </c>
      <c r="D54" s="32" t="s">
        <v>136</v>
      </c>
      <c r="E54" s="29" t="s">
        <v>88</v>
      </c>
      <c r="F54" s="22">
        <v>44138</v>
      </c>
      <c r="G54" s="18" t="s">
        <v>9</v>
      </c>
      <c r="H54" s="52" t="s">
        <v>176</v>
      </c>
    </row>
    <row r="55" spans="1:8" s="17" customFormat="1" ht="144" customHeight="1" x14ac:dyDescent="0.35">
      <c r="A55" s="32">
        <v>51</v>
      </c>
      <c r="B55" s="33">
        <v>44078</v>
      </c>
      <c r="C55" s="34" t="s">
        <v>141</v>
      </c>
      <c r="D55" s="29" t="s">
        <v>177</v>
      </c>
      <c r="E55" s="29" t="s">
        <v>143</v>
      </c>
      <c r="F55" s="22" t="s">
        <v>85</v>
      </c>
      <c r="G55" s="18" t="s">
        <v>9</v>
      </c>
      <c r="H55" s="52" t="s">
        <v>178</v>
      </c>
    </row>
    <row r="56" spans="1:8" s="17" customFormat="1" ht="126" customHeight="1" x14ac:dyDescent="0.35">
      <c r="A56" s="32">
        <v>52</v>
      </c>
      <c r="B56" s="33">
        <v>44078</v>
      </c>
      <c r="C56" s="34" t="s">
        <v>142</v>
      </c>
      <c r="D56" s="21" t="s">
        <v>177</v>
      </c>
      <c r="E56" s="29" t="s">
        <v>148</v>
      </c>
      <c r="F56" s="22" t="s">
        <v>85</v>
      </c>
      <c r="G56" s="18" t="s">
        <v>9</v>
      </c>
      <c r="H56" s="52" t="s">
        <v>179</v>
      </c>
    </row>
    <row r="57" spans="1:8" s="17" customFormat="1" ht="78.75" customHeight="1" x14ac:dyDescent="0.35">
      <c r="A57" s="32">
        <v>53</v>
      </c>
      <c r="B57" s="33">
        <v>44106</v>
      </c>
      <c r="C57" s="34" t="s">
        <v>167</v>
      </c>
      <c r="D57" s="29" t="s">
        <v>168</v>
      </c>
      <c r="E57" s="29" t="s">
        <v>78</v>
      </c>
      <c r="F57" s="33">
        <v>44110</v>
      </c>
      <c r="G57" s="18" t="s">
        <v>9</v>
      </c>
      <c r="H57" s="52" t="s">
        <v>166</v>
      </c>
    </row>
    <row r="58" spans="1:8" s="17" customFormat="1" ht="66.75" customHeight="1" x14ac:dyDescent="0.35">
      <c r="A58" s="32">
        <v>54</v>
      </c>
      <c r="B58" s="33">
        <v>44106</v>
      </c>
      <c r="C58" s="34" t="s">
        <v>162</v>
      </c>
      <c r="D58" s="29" t="s">
        <v>49</v>
      </c>
      <c r="E58" s="29" t="s">
        <v>78</v>
      </c>
      <c r="F58" s="33">
        <v>44106</v>
      </c>
      <c r="G58" s="18" t="s">
        <v>9</v>
      </c>
      <c r="H58" s="52" t="s">
        <v>161</v>
      </c>
    </row>
    <row r="59" spans="1:8" s="17" customFormat="1" ht="109.5" customHeight="1" x14ac:dyDescent="0.35">
      <c r="A59" s="32">
        <v>55</v>
      </c>
      <c r="B59" s="19">
        <v>44132</v>
      </c>
      <c r="C59" s="53" t="s">
        <v>71</v>
      </c>
      <c r="D59" s="24" t="s">
        <v>49</v>
      </c>
      <c r="E59" s="21" t="s">
        <v>82</v>
      </c>
      <c r="F59" s="22">
        <v>44141</v>
      </c>
      <c r="G59" s="18" t="s">
        <v>9</v>
      </c>
      <c r="H59" s="23" t="s">
        <v>175</v>
      </c>
    </row>
    <row r="60" spans="1:8" s="17" customFormat="1" ht="185.25" customHeight="1" x14ac:dyDescent="0.35">
      <c r="A60" s="18">
        <v>56</v>
      </c>
      <c r="B60" s="19">
        <v>44022</v>
      </c>
      <c r="C60" s="20" t="s">
        <v>156</v>
      </c>
      <c r="D60" s="24" t="s">
        <v>7</v>
      </c>
      <c r="E60" s="21" t="s">
        <v>157</v>
      </c>
      <c r="F60" s="22">
        <v>44173</v>
      </c>
      <c r="G60" s="18" t="s">
        <v>9</v>
      </c>
      <c r="H60" s="31" t="s">
        <v>197</v>
      </c>
    </row>
    <row r="61" spans="1:8" s="17" customFormat="1" ht="66.75" customHeight="1" x14ac:dyDescent="0.35">
      <c r="A61" s="32">
        <v>57</v>
      </c>
      <c r="B61" s="33">
        <v>44078</v>
      </c>
      <c r="C61" s="34" t="s">
        <v>159</v>
      </c>
      <c r="D61" s="32" t="s">
        <v>140</v>
      </c>
      <c r="E61" s="21" t="s">
        <v>105</v>
      </c>
      <c r="F61" s="22">
        <v>44173</v>
      </c>
      <c r="G61" s="18" t="s">
        <v>9</v>
      </c>
      <c r="H61" s="52" t="s">
        <v>195</v>
      </c>
    </row>
    <row r="62" spans="1:8" s="17" customFormat="1" ht="97.5" customHeight="1" x14ac:dyDescent="0.35">
      <c r="A62" s="32">
        <v>58</v>
      </c>
      <c r="B62" s="33">
        <v>44106</v>
      </c>
      <c r="C62" s="34" t="s">
        <v>160</v>
      </c>
      <c r="D62" s="29" t="s">
        <v>139</v>
      </c>
      <c r="E62" s="29" t="s">
        <v>88</v>
      </c>
      <c r="F62" s="33">
        <v>44138</v>
      </c>
      <c r="G62" s="18" t="s">
        <v>9</v>
      </c>
      <c r="H62" s="35" t="s">
        <v>181</v>
      </c>
    </row>
    <row r="63" spans="1:8" s="17" customFormat="1" ht="228" customHeight="1" x14ac:dyDescent="0.35">
      <c r="A63" s="32">
        <v>59</v>
      </c>
      <c r="B63" s="33">
        <v>44106</v>
      </c>
      <c r="C63" s="34" t="s">
        <v>163</v>
      </c>
      <c r="D63" s="32" t="s">
        <v>174</v>
      </c>
      <c r="E63" s="29" t="s">
        <v>17</v>
      </c>
      <c r="F63" s="33">
        <v>44165</v>
      </c>
      <c r="G63" s="32" t="s">
        <v>9</v>
      </c>
      <c r="H63" s="52" t="s">
        <v>191</v>
      </c>
    </row>
    <row r="64" spans="1:8" s="17" customFormat="1" ht="129.75" customHeight="1" x14ac:dyDescent="0.35">
      <c r="A64" s="32">
        <v>60</v>
      </c>
      <c r="B64" s="33">
        <v>44106</v>
      </c>
      <c r="C64" s="34" t="s">
        <v>164</v>
      </c>
      <c r="D64" s="32" t="s">
        <v>7</v>
      </c>
      <c r="E64" s="29" t="s">
        <v>17</v>
      </c>
      <c r="F64" s="33">
        <v>44169</v>
      </c>
      <c r="G64" s="32" t="s">
        <v>9</v>
      </c>
      <c r="H64" s="52" t="s">
        <v>194</v>
      </c>
    </row>
    <row r="65" spans="1:8" s="17" customFormat="1" ht="46.5" customHeight="1" x14ac:dyDescent="0.35">
      <c r="A65" s="32">
        <v>61</v>
      </c>
      <c r="B65" s="33">
        <v>44141</v>
      </c>
      <c r="C65" s="34" t="s">
        <v>182</v>
      </c>
      <c r="D65" s="32" t="s">
        <v>7</v>
      </c>
      <c r="E65" s="29" t="s">
        <v>88</v>
      </c>
      <c r="F65" s="33">
        <v>44152</v>
      </c>
      <c r="G65" s="32" t="s">
        <v>9</v>
      </c>
      <c r="H65" s="52" t="s">
        <v>189</v>
      </c>
    </row>
    <row r="66" spans="1:8" s="17" customFormat="1" ht="69.75" customHeight="1" x14ac:dyDescent="0.35">
      <c r="A66" s="32">
        <v>62</v>
      </c>
      <c r="B66" s="33">
        <v>44141</v>
      </c>
      <c r="C66" s="34" t="s">
        <v>184</v>
      </c>
      <c r="D66" s="32" t="s">
        <v>7</v>
      </c>
      <c r="E66" s="29" t="s">
        <v>88</v>
      </c>
      <c r="F66" s="33">
        <v>44173</v>
      </c>
      <c r="G66" s="32" t="s">
        <v>9</v>
      </c>
      <c r="H66" s="52" t="s">
        <v>198</v>
      </c>
    </row>
    <row r="67" spans="1:8" s="17" customFormat="1" ht="171" customHeight="1" x14ac:dyDescent="0.35">
      <c r="A67" s="32">
        <v>63</v>
      </c>
      <c r="B67" s="27">
        <v>44141</v>
      </c>
      <c r="C67" s="51" t="s">
        <v>183</v>
      </c>
      <c r="D67" s="28" t="s">
        <v>139</v>
      </c>
      <c r="E67" s="29" t="s">
        <v>88</v>
      </c>
      <c r="F67" s="33">
        <v>44173</v>
      </c>
      <c r="G67" s="18" t="s">
        <v>9</v>
      </c>
      <c r="H67" s="105" t="s">
        <v>199</v>
      </c>
    </row>
    <row r="68" spans="1:8" s="17" customFormat="1" ht="69" customHeight="1" x14ac:dyDescent="0.35">
      <c r="A68" s="32">
        <v>64</v>
      </c>
      <c r="B68" s="33">
        <v>44141</v>
      </c>
      <c r="C68" s="34" t="s">
        <v>180</v>
      </c>
      <c r="D68" s="29" t="s">
        <v>139</v>
      </c>
      <c r="E68" s="21" t="s">
        <v>187</v>
      </c>
      <c r="F68" s="33">
        <v>44141</v>
      </c>
      <c r="G68" s="18" t="s">
        <v>9</v>
      </c>
      <c r="H68" s="52" t="s">
        <v>192</v>
      </c>
    </row>
    <row r="69" spans="1:8" s="17" customFormat="1" ht="97.5" customHeight="1" x14ac:dyDescent="0.35">
      <c r="A69" s="32">
        <v>65</v>
      </c>
      <c r="B69" s="33">
        <v>44167</v>
      </c>
      <c r="C69" s="34" t="s">
        <v>71</v>
      </c>
      <c r="D69" s="24" t="s">
        <v>49</v>
      </c>
      <c r="E69" s="21" t="s">
        <v>82</v>
      </c>
      <c r="F69" s="33">
        <v>44176</v>
      </c>
      <c r="G69" s="18" t="s">
        <v>9</v>
      </c>
      <c r="H69" s="35" t="s">
        <v>193</v>
      </c>
    </row>
    <row r="70" spans="1:8" s="17" customFormat="1" ht="114" customHeight="1" x14ac:dyDescent="0.35">
      <c r="A70" s="32">
        <v>66</v>
      </c>
      <c r="B70" s="33">
        <v>44141</v>
      </c>
      <c r="C70" s="34" t="s">
        <v>185</v>
      </c>
      <c r="D70" s="29" t="s">
        <v>139</v>
      </c>
      <c r="E70" s="29" t="s">
        <v>188</v>
      </c>
      <c r="F70" s="30" t="s">
        <v>85</v>
      </c>
      <c r="G70" s="26" t="s">
        <v>9</v>
      </c>
      <c r="H70" s="52" t="s">
        <v>206</v>
      </c>
    </row>
    <row r="71" spans="1:8" s="17" customFormat="1" ht="99.75" customHeight="1" x14ac:dyDescent="0.35">
      <c r="A71" s="32">
        <v>67</v>
      </c>
      <c r="B71" s="33">
        <v>44200</v>
      </c>
      <c r="C71" s="34" t="s">
        <v>71</v>
      </c>
      <c r="D71" s="24" t="s">
        <v>49</v>
      </c>
      <c r="E71" s="21" t="s">
        <v>82</v>
      </c>
      <c r="F71" s="33">
        <v>44204</v>
      </c>
      <c r="G71" s="18" t="s">
        <v>9</v>
      </c>
      <c r="H71" s="35" t="s">
        <v>205</v>
      </c>
    </row>
    <row r="72" spans="1:8" s="17" customFormat="1" ht="63" customHeight="1" x14ac:dyDescent="0.35">
      <c r="A72" s="32">
        <v>68</v>
      </c>
      <c r="B72" s="33">
        <v>44141</v>
      </c>
      <c r="C72" s="34" t="s">
        <v>186</v>
      </c>
      <c r="D72" s="29" t="s">
        <v>139</v>
      </c>
      <c r="E72" s="29" t="s">
        <v>105</v>
      </c>
      <c r="F72" s="30" t="s">
        <v>85</v>
      </c>
      <c r="G72" s="26" t="s">
        <v>9</v>
      </c>
      <c r="H72" s="52" t="s">
        <v>210</v>
      </c>
    </row>
    <row r="73" spans="1:8" s="17" customFormat="1" ht="152.25" customHeight="1" x14ac:dyDescent="0.35">
      <c r="A73" s="32">
        <v>69</v>
      </c>
      <c r="B73" s="33">
        <v>44141</v>
      </c>
      <c r="C73" s="34" t="s">
        <v>190</v>
      </c>
      <c r="D73" s="29" t="s">
        <v>49</v>
      </c>
      <c r="E73" s="29" t="s">
        <v>216</v>
      </c>
      <c r="F73" s="30" t="s">
        <v>85</v>
      </c>
      <c r="G73" s="26" t="s">
        <v>9</v>
      </c>
      <c r="H73" s="52" t="s">
        <v>214</v>
      </c>
    </row>
    <row r="74" spans="1:8" s="17" customFormat="1" ht="131.25" customHeight="1" x14ac:dyDescent="0.35">
      <c r="A74" s="36">
        <v>70</v>
      </c>
      <c r="B74" s="22">
        <v>44176</v>
      </c>
      <c r="C74" s="106" t="s">
        <v>201</v>
      </c>
      <c r="D74" s="21" t="s">
        <v>49</v>
      </c>
      <c r="E74" s="21" t="s">
        <v>88</v>
      </c>
      <c r="F74" s="38" t="s">
        <v>85</v>
      </c>
      <c r="G74" s="24" t="s">
        <v>215</v>
      </c>
      <c r="H74" s="35" t="s">
        <v>217</v>
      </c>
    </row>
    <row r="75" spans="1:8" s="17" customFormat="1" ht="171.75" customHeight="1" x14ac:dyDescent="0.35">
      <c r="A75" s="36">
        <v>71</v>
      </c>
      <c r="B75" s="22">
        <v>44176</v>
      </c>
      <c r="C75" s="40" t="s">
        <v>202</v>
      </c>
      <c r="D75" s="21" t="s">
        <v>203</v>
      </c>
      <c r="E75" s="21" t="s">
        <v>204</v>
      </c>
      <c r="F75" s="38" t="s">
        <v>85</v>
      </c>
      <c r="G75" s="18" t="s">
        <v>9</v>
      </c>
      <c r="H75" s="35" t="s">
        <v>212</v>
      </c>
    </row>
    <row r="76" spans="1:8" s="17" customFormat="1" ht="171.75" customHeight="1" x14ac:dyDescent="0.35">
      <c r="A76" s="32">
        <v>72</v>
      </c>
      <c r="B76" s="33">
        <v>44225</v>
      </c>
      <c r="C76" s="34" t="s">
        <v>71</v>
      </c>
      <c r="D76" s="24" t="s">
        <v>49</v>
      </c>
      <c r="E76" s="21" t="s">
        <v>82</v>
      </c>
      <c r="F76" s="33">
        <v>44232</v>
      </c>
      <c r="G76" s="18" t="s">
        <v>9</v>
      </c>
      <c r="H76" s="35" t="s">
        <v>207</v>
      </c>
    </row>
    <row r="77" spans="1:8" s="17" customFormat="1" ht="60" customHeight="1" x14ac:dyDescent="0.35">
      <c r="A77" s="18">
        <v>73</v>
      </c>
      <c r="B77" s="19">
        <v>44022</v>
      </c>
      <c r="C77" s="20" t="s">
        <v>110</v>
      </c>
      <c r="D77" s="24" t="s">
        <v>109</v>
      </c>
      <c r="E77" s="21" t="s">
        <v>105</v>
      </c>
      <c r="F77" s="38" t="s">
        <v>85</v>
      </c>
      <c r="G77" s="18" t="s">
        <v>9</v>
      </c>
      <c r="H77" s="31" t="s">
        <v>230</v>
      </c>
    </row>
    <row r="78" spans="1:8" s="17" customFormat="1" ht="54.75" customHeight="1" x14ac:dyDescent="0.35">
      <c r="A78" s="32">
        <v>74</v>
      </c>
      <c r="B78" s="33">
        <v>44176</v>
      </c>
      <c r="C78" s="40" t="s">
        <v>200</v>
      </c>
      <c r="D78" s="21" t="s">
        <v>49</v>
      </c>
      <c r="E78" s="21" t="s">
        <v>105</v>
      </c>
      <c r="F78" s="38" t="s">
        <v>85</v>
      </c>
      <c r="G78" s="18" t="s">
        <v>9</v>
      </c>
      <c r="H78" s="35" t="s">
        <v>231</v>
      </c>
    </row>
    <row r="79" spans="1:8" s="17" customFormat="1" ht="54.75" customHeight="1" x14ac:dyDescent="0.35">
      <c r="A79" s="32">
        <v>75</v>
      </c>
      <c r="B79" s="33">
        <v>44232</v>
      </c>
      <c r="C79" s="34" t="s">
        <v>221</v>
      </c>
      <c r="D79" s="29" t="s">
        <v>139</v>
      </c>
      <c r="E79" s="29" t="s">
        <v>187</v>
      </c>
      <c r="F79" s="30" t="s">
        <v>85</v>
      </c>
      <c r="G79" s="18" t="s">
        <v>9</v>
      </c>
      <c r="H79" s="52" t="s">
        <v>223</v>
      </c>
    </row>
    <row r="80" spans="1:8" s="17" customFormat="1" ht="93.75" customHeight="1" x14ac:dyDescent="0.35">
      <c r="A80" s="32">
        <v>76</v>
      </c>
      <c r="B80" s="33">
        <v>44252</v>
      </c>
      <c r="C80" s="34" t="s">
        <v>71</v>
      </c>
      <c r="D80" s="24" t="s">
        <v>49</v>
      </c>
      <c r="E80" s="21" t="s">
        <v>82</v>
      </c>
      <c r="F80" s="33">
        <v>44260</v>
      </c>
      <c r="G80" s="18" t="s">
        <v>9</v>
      </c>
      <c r="H80" s="35" t="s">
        <v>229</v>
      </c>
    </row>
    <row r="81" spans="1:8" s="17" customFormat="1" ht="155.25" customHeight="1" x14ac:dyDescent="0.35">
      <c r="A81" s="32">
        <v>77</v>
      </c>
      <c r="B81" s="27">
        <v>44141</v>
      </c>
      <c r="C81" s="51" t="s">
        <v>196</v>
      </c>
      <c r="D81" s="28" t="s">
        <v>139</v>
      </c>
      <c r="E81" s="29" t="s">
        <v>88</v>
      </c>
      <c r="F81" s="30" t="s">
        <v>85</v>
      </c>
      <c r="G81" s="26" t="s">
        <v>9</v>
      </c>
      <c r="H81" s="105" t="s">
        <v>209</v>
      </c>
    </row>
    <row r="82" spans="1:8" s="17" customFormat="1" ht="141" customHeight="1" x14ac:dyDescent="0.35">
      <c r="A82" s="32">
        <v>78</v>
      </c>
      <c r="B82" s="33">
        <v>44176</v>
      </c>
      <c r="C82" s="107" t="s">
        <v>211</v>
      </c>
      <c r="D82" s="21" t="s">
        <v>49</v>
      </c>
      <c r="E82" s="21" t="s">
        <v>88</v>
      </c>
      <c r="F82" s="30" t="s">
        <v>85</v>
      </c>
      <c r="G82" s="18" t="s">
        <v>9</v>
      </c>
      <c r="H82" s="35" t="s">
        <v>233</v>
      </c>
    </row>
    <row r="83" spans="1:8" s="17" customFormat="1" ht="84" customHeight="1" x14ac:dyDescent="0.35">
      <c r="A83" s="32">
        <v>79</v>
      </c>
      <c r="B83" s="33">
        <v>44260</v>
      </c>
      <c r="C83" s="34" t="s">
        <v>235</v>
      </c>
      <c r="D83" s="29" t="s">
        <v>234</v>
      </c>
      <c r="E83" s="29" t="s">
        <v>79</v>
      </c>
      <c r="F83" s="30" t="s">
        <v>85</v>
      </c>
      <c r="G83" s="26" t="s">
        <v>9</v>
      </c>
      <c r="H83" s="52" t="s">
        <v>242</v>
      </c>
    </row>
    <row r="84" spans="1:8" s="17" customFormat="1" ht="78.75" customHeight="1" x14ac:dyDescent="0.35">
      <c r="A84" s="32">
        <v>80</v>
      </c>
      <c r="B84" s="33">
        <v>44260</v>
      </c>
      <c r="C84" s="34" t="s">
        <v>236</v>
      </c>
      <c r="D84" s="32" t="s">
        <v>7</v>
      </c>
      <c r="E84" s="29" t="s">
        <v>88</v>
      </c>
      <c r="F84" s="30" t="s">
        <v>85</v>
      </c>
      <c r="G84" s="26" t="s">
        <v>9</v>
      </c>
      <c r="H84" s="52" t="s">
        <v>243</v>
      </c>
    </row>
    <row r="85" spans="1:8" s="17" customFormat="1" ht="156.75" customHeight="1" x14ac:dyDescent="0.35">
      <c r="A85" s="32">
        <v>81</v>
      </c>
      <c r="B85" s="33">
        <v>44260</v>
      </c>
      <c r="C85" s="34" t="s">
        <v>238</v>
      </c>
      <c r="D85" s="24" t="s">
        <v>237</v>
      </c>
      <c r="E85" s="21" t="s">
        <v>88</v>
      </c>
      <c r="F85" s="33" t="s">
        <v>85</v>
      </c>
      <c r="G85" s="26" t="s">
        <v>9</v>
      </c>
      <c r="H85" s="52" t="s">
        <v>244</v>
      </c>
    </row>
    <row r="86" spans="1:8" s="17" customFormat="1" ht="100.5" customHeight="1" x14ac:dyDescent="0.35">
      <c r="A86" s="32">
        <v>82</v>
      </c>
      <c r="B86" s="33">
        <v>44281</v>
      </c>
      <c r="C86" s="34" t="s">
        <v>71</v>
      </c>
      <c r="D86" s="24" t="s">
        <v>49</v>
      </c>
      <c r="E86" s="21" t="s">
        <v>82</v>
      </c>
      <c r="F86" s="33">
        <v>44288</v>
      </c>
      <c r="G86" s="18" t="s">
        <v>9</v>
      </c>
      <c r="H86" s="35" t="s">
        <v>241</v>
      </c>
    </row>
    <row r="87" spans="1:8" s="17" customFormat="1" ht="100.5" customHeight="1" x14ac:dyDescent="0.35">
      <c r="A87" s="32">
        <v>83</v>
      </c>
      <c r="B87" s="33">
        <v>44288</v>
      </c>
      <c r="C87" s="34" t="s">
        <v>245</v>
      </c>
      <c r="D87" s="32" t="s">
        <v>7</v>
      </c>
      <c r="E87" s="29" t="s">
        <v>88</v>
      </c>
      <c r="F87" s="30" t="s">
        <v>85</v>
      </c>
      <c r="G87" s="18" t="s">
        <v>9</v>
      </c>
      <c r="H87" s="52" t="s">
        <v>248</v>
      </c>
    </row>
    <row r="88" spans="1:8" s="17" customFormat="1" ht="100.5" customHeight="1" x14ac:dyDescent="0.35">
      <c r="A88" s="32">
        <v>84</v>
      </c>
      <c r="B88" s="33">
        <v>44315</v>
      </c>
      <c r="C88" s="34" t="s">
        <v>71</v>
      </c>
      <c r="D88" s="24" t="s">
        <v>49</v>
      </c>
      <c r="E88" s="21" t="s">
        <v>246</v>
      </c>
      <c r="F88" s="33">
        <v>44323</v>
      </c>
      <c r="G88" s="18" t="s">
        <v>9</v>
      </c>
      <c r="H88" s="35" t="s">
        <v>247</v>
      </c>
    </row>
    <row r="89" spans="1:8" s="17" customFormat="1" ht="117" customHeight="1" x14ac:dyDescent="0.35">
      <c r="A89" s="32">
        <v>85</v>
      </c>
      <c r="B89" s="33">
        <v>44232</v>
      </c>
      <c r="C89" s="34" t="s">
        <v>219</v>
      </c>
      <c r="D89" s="32" t="s">
        <v>7</v>
      </c>
      <c r="E89" s="29" t="s">
        <v>88</v>
      </c>
      <c r="F89" s="30" t="s">
        <v>85</v>
      </c>
      <c r="G89" s="18" t="s">
        <v>9</v>
      </c>
      <c r="H89" s="52" t="s">
        <v>232</v>
      </c>
    </row>
    <row r="90" spans="1:8" s="17" customFormat="1" ht="249.75" customHeight="1" x14ac:dyDescent="0.35">
      <c r="A90" s="32">
        <v>86</v>
      </c>
      <c r="B90" s="33">
        <v>44232</v>
      </c>
      <c r="C90" s="34" t="s">
        <v>218</v>
      </c>
      <c r="D90" s="29" t="s">
        <v>49</v>
      </c>
      <c r="E90" s="29" t="s">
        <v>222</v>
      </c>
      <c r="F90" s="30" t="s">
        <v>85</v>
      </c>
      <c r="G90" s="18" t="s">
        <v>9</v>
      </c>
      <c r="H90" s="52" t="s">
        <v>250</v>
      </c>
    </row>
    <row r="91" spans="1:8" s="17" customFormat="1" ht="60.75" customHeight="1" x14ac:dyDescent="0.35">
      <c r="A91" s="32">
        <v>87</v>
      </c>
      <c r="B91" s="33">
        <v>44343</v>
      </c>
      <c r="C91" s="34" t="s">
        <v>71</v>
      </c>
      <c r="D91" s="24" t="s">
        <v>49</v>
      </c>
      <c r="E91" s="21" t="s">
        <v>246</v>
      </c>
      <c r="F91" s="33">
        <v>44351</v>
      </c>
      <c r="G91" s="18" t="s">
        <v>9</v>
      </c>
      <c r="H91" s="35" t="s">
        <v>256</v>
      </c>
    </row>
    <row r="92" spans="1:8" s="17" customFormat="1" ht="126.75" customHeight="1" x14ac:dyDescent="0.35">
      <c r="A92" s="32">
        <v>88</v>
      </c>
      <c r="B92" s="33">
        <v>44323</v>
      </c>
      <c r="C92" s="34" t="s">
        <v>249</v>
      </c>
      <c r="D92" s="26" t="s">
        <v>7</v>
      </c>
      <c r="E92" s="29" t="s">
        <v>79</v>
      </c>
      <c r="F92" s="30" t="s">
        <v>85</v>
      </c>
      <c r="G92" s="18" t="s">
        <v>9</v>
      </c>
      <c r="H92" s="52" t="s">
        <v>258</v>
      </c>
    </row>
    <row r="93" spans="1:8" s="17" customFormat="1" ht="59.25" customHeight="1" x14ac:dyDescent="0.35">
      <c r="A93" s="32">
        <v>89</v>
      </c>
      <c r="B93" s="33">
        <v>44323</v>
      </c>
      <c r="C93" s="34" t="s">
        <v>254</v>
      </c>
      <c r="D93" s="26" t="s">
        <v>253</v>
      </c>
      <c r="E93" s="29" t="s">
        <v>252</v>
      </c>
      <c r="F93" s="30" t="s">
        <v>85</v>
      </c>
      <c r="G93" s="18" t="s">
        <v>9</v>
      </c>
      <c r="H93" s="52" t="s">
        <v>257</v>
      </c>
    </row>
    <row r="94" spans="1:8" s="17" customFormat="1" ht="95.25" customHeight="1" x14ac:dyDescent="0.35">
      <c r="A94" s="32">
        <v>90</v>
      </c>
      <c r="B94" s="33">
        <v>44370</v>
      </c>
      <c r="C94" s="34" t="s">
        <v>71</v>
      </c>
      <c r="D94" s="24" t="s">
        <v>49</v>
      </c>
      <c r="E94" s="21" t="s">
        <v>246</v>
      </c>
      <c r="F94" s="33">
        <v>44379</v>
      </c>
      <c r="G94" s="18" t="s">
        <v>9</v>
      </c>
      <c r="H94" s="35" t="s">
        <v>263</v>
      </c>
    </row>
    <row r="95" spans="1:8" s="17" customFormat="1" ht="128.25" customHeight="1" x14ac:dyDescent="0.35">
      <c r="A95" s="41">
        <v>91</v>
      </c>
      <c r="B95" s="42">
        <v>44370</v>
      </c>
      <c r="C95" s="43" t="s">
        <v>273</v>
      </c>
      <c r="D95" s="24" t="s">
        <v>264</v>
      </c>
      <c r="E95" s="21" t="s">
        <v>79</v>
      </c>
      <c r="F95" s="46" t="s">
        <v>85</v>
      </c>
      <c r="G95" s="18" t="s">
        <v>9</v>
      </c>
      <c r="H95" s="49" t="s">
        <v>274</v>
      </c>
    </row>
    <row r="96" spans="1:8" s="17" customFormat="1" ht="141.75" customHeight="1" x14ac:dyDescent="0.35">
      <c r="A96" s="32">
        <v>92</v>
      </c>
      <c r="B96" s="33">
        <v>44351</v>
      </c>
      <c r="C96" s="34" t="s">
        <v>260</v>
      </c>
      <c r="D96" s="26" t="s">
        <v>259</v>
      </c>
      <c r="E96" s="21" t="s">
        <v>127</v>
      </c>
      <c r="F96" s="30" t="s">
        <v>85</v>
      </c>
      <c r="G96" s="18" t="s">
        <v>9</v>
      </c>
      <c r="H96" s="35" t="s">
        <v>277</v>
      </c>
    </row>
    <row r="97" spans="1:8" s="17" customFormat="1" ht="125.25" customHeight="1" x14ac:dyDescent="0.35">
      <c r="A97" s="41">
        <v>93</v>
      </c>
      <c r="B97" s="42">
        <v>44379</v>
      </c>
      <c r="C97" s="43" t="s">
        <v>275</v>
      </c>
      <c r="D97" s="24" t="s">
        <v>264</v>
      </c>
      <c r="E97" s="45" t="s">
        <v>276</v>
      </c>
      <c r="F97" s="46" t="s">
        <v>85</v>
      </c>
      <c r="G97" s="18" t="s">
        <v>9</v>
      </c>
      <c r="H97" s="49" t="s">
        <v>281</v>
      </c>
    </row>
    <row r="98" spans="1:8" s="17" customFormat="1" ht="68.25" customHeight="1" x14ac:dyDescent="0.35">
      <c r="A98" s="32">
        <v>94</v>
      </c>
      <c r="B98" s="33">
        <v>44323</v>
      </c>
      <c r="C98" s="34" t="s">
        <v>255</v>
      </c>
      <c r="D98" s="28" t="s">
        <v>251</v>
      </c>
      <c r="E98" s="21" t="s">
        <v>75</v>
      </c>
      <c r="F98" s="30" t="s">
        <v>85</v>
      </c>
      <c r="G98" s="18" t="s">
        <v>9</v>
      </c>
      <c r="H98" s="35" t="s">
        <v>285</v>
      </c>
    </row>
    <row r="99" spans="1:8" s="17" customFormat="1" ht="93.75" customHeight="1" x14ac:dyDescent="0.35">
      <c r="A99" s="32">
        <v>95</v>
      </c>
      <c r="B99" s="33">
        <v>44351</v>
      </c>
      <c r="C99" s="40" t="s">
        <v>261</v>
      </c>
      <c r="D99" s="24" t="s">
        <v>262</v>
      </c>
      <c r="E99" s="21" t="s">
        <v>284</v>
      </c>
      <c r="F99" s="38" t="s">
        <v>85</v>
      </c>
      <c r="G99" s="18" t="s">
        <v>9</v>
      </c>
      <c r="H99" s="35" t="s">
        <v>279</v>
      </c>
    </row>
    <row r="100" spans="1:8" s="17" customFormat="1" ht="249" customHeight="1" x14ac:dyDescent="0.35">
      <c r="A100" s="41">
        <v>96</v>
      </c>
      <c r="B100" s="42">
        <v>44097</v>
      </c>
      <c r="C100" s="34" t="s">
        <v>71</v>
      </c>
      <c r="D100" s="24" t="s">
        <v>49</v>
      </c>
      <c r="E100" s="21" t="s">
        <v>246</v>
      </c>
      <c r="F100" s="42">
        <v>44470</v>
      </c>
      <c r="G100" s="18" t="s">
        <v>9</v>
      </c>
      <c r="H100" s="49" t="s">
        <v>294</v>
      </c>
    </row>
    <row r="101" spans="1:8" s="17" customFormat="1" ht="156.75" customHeight="1" x14ac:dyDescent="0.35">
      <c r="A101" s="18">
        <v>97</v>
      </c>
      <c r="B101" s="19">
        <v>43945</v>
      </c>
      <c r="C101" s="20" t="s">
        <v>165</v>
      </c>
      <c r="D101" s="24" t="s">
        <v>49</v>
      </c>
      <c r="E101" s="21" t="s">
        <v>88</v>
      </c>
      <c r="F101" s="22" t="s">
        <v>85</v>
      </c>
      <c r="G101" s="36" t="s">
        <v>302</v>
      </c>
      <c r="H101" s="23" t="s">
        <v>314</v>
      </c>
    </row>
    <row r="102" spans="1:8" s="17" customFormat="1" ht="261.75" customHeight="1" x14ac:dyDescent="0.35">
      <c r="A102" s="32">
        <v>98</v>
      </c>
      <c r="B102" s="33">
        <v>44078</v>
      </c>
      <c r="C102" s="34" t="s">
        <v>144</v>
      </c>
      <c r="D102" s="21" t="s">
        <v>139</v>
      </c>
      <c r="E102" s="29" t="s">
        <v>88</v>
      </c>
      <c r="F102" s="22" t="s">
        <v>85</v>
      </c>
      <c r="G102" s="36" t="s">
        <v>312</v>
      </c>
      <c r="H102" s="35" t="s">
        <v>313</v>
      </c>
    </row>
    <row r="103" spans="1:8" s="17" customFormat="1" ht="110.25" customHeight="1" x14ac:dyDescent="0.35">
      <c r="A103" s="36">
        <v>99</v>
      </c>
      <c r="B103" s="22">
        <v>44232</v>
      </c>
      <c r="C103" s="40" t="s">
        <v>220</v>
      </c>
      <c r="D103" s="21" t="s">
        <v>139</v>
      </c>
      <c r="E103" s="21" t="s">
        <v>88</v>
      </c>
      <c r="F103" s="38" t="s">
        <v>85</v>
      </c>
      <c r="G103" s="18" t="s">
        <v>302</v>
      </c>
      <c r="H103" s="35" t="s">
        <v>311</v>
      </c>
    </row>
    <row r="104" spans="1:8" s="17" customFormat="1" ht="152.25" customHeight="1" x14ac:dyDescent="0.35">
      <c r="A104" s="41">
        <v>100</v>
      </c>
      <c r="B104" s="42">
        <v>44442</v>
      </c>
      <c r="C104" s="43" t="s">
        <v>283</v>
      </c>
      <c r="D104" s="44" t="s">
        <v>282</v>
      </c>
      <c r="E104" s="45" t="s">
        <v>252</v>
      </c>
      <c r="F104" s="46" t="s">
        <v>85</v>
      </c>
      <c r="G104" s="18" t="s">
        <v>9</v>
      </c>
      <c r="H104" s="49" t="s">
        <v>298</v>
      </c>
    </row>
    <row r="105" spans="1:8" s="17" customFormat="1" ht="94.5" customHeight="1" x14ac:dyDescent="0.35">
      <c r="A105" s="41">
        <v>101</v>
      </c>
      <c r="B105" s="42">
        <v>44461</v>
      </c>
      <c r="C105" s="43" t="s">
        <v>287</v>
      </c>
      <c r="D105" s="24" t="s">
        <v>264</v>
      </c>
      <c r="E105" s="21" t="s">
        <v>290</v>
      </c>
      <c r="F105" s="38" t="s">
        <v>85</v>
      </c>
      <c r="G105" s="18" t="s">
        <v>9</v>
      </c>
      <c r="H105" s="35" t="s">
        <v>305</v>
      </c>
    </row>
    <row r="106" spans="1:8" s="17" customFormat="1" ht="110.25" customHeight="1" x14ac:dyDescent="0.35">
      <c r="A106" s="36">
        <v>102</v>
      </c>
      <c r="B106" s="42">
        <v>44461</v>
      </c>
      <c r="C106" s="40" t="s">
        <v>268</v>
      </c>
      <c r="D106" s="24" t="s">
        <v>264</v>
      </c>
      <c r="E106" s="21" t="s">
        <v>291</v>
      </c>
      <c r="F106" s="38" t="s">
        <v>85</v>
      </c>
      <c r="G106" s="18" t="s">
        <v>9</v>
      </c>
      <c r="H106" s="35" t="s">
        <v>299</v>
      </c>
    </row>
    <row r="107" spans="1:8" s="17" customFormat="1" ht="97.5" customHeight="1" x14ac:dyDescent="0.35">
      <c r="A107" s="36">
        <v>103</v>
      </c>
      <c r="B107" s="42">
        <v>44461</v>
      </c>
      <c r="C107" s="40" t="s">
        <v>268</v>
      </c>
      <c r="D107" s="24" t="s">
        <v>264</v>
      </c>
      <c r="E107" s="21" t="s">
        <v>291</v>
      </c>
      <c r="F107" s="38" t="s">
        <v>85</v>
      </c>
      <c r="G107" s="18" t="s">
        <v>9</v>
      </c>
      <c r="H107" s="35" t="s">
        <v>300</v>
      </c>
    </row>
    <row r="108" spans="1:8" s="17" customFormat="1" ht="81.75" customHeight="1" x14ac:dyDescent="0.35">
      <c r="A108" s="41">
        <v>104</v>
      </c>
      <c r="B108" s="42">
        <v>44470</v>
      </c>
      <c r="C108" s="43" t="s">
        <v>295</v>
      </c>
      <c r="D108" s="24" t="s">
        <v>264</v>
      </c>
      <c r="E108" s="45" t="s">
        <v>252</v>
      </c>
      <c r="F108" s="46" t="s">
        <v>85</v>
      </c>
      <c r="G108" s="18" t="s">
        <v>9</v>
      </c>
      <c r="H108" s="35" t="s">
        <v>301</v>
      </c>
    </row>
    <row r="109" spans="1:8" s="17" customFormat="1" ht="165" customHeight="1" x14ac:dyDescent="0.35">
      <c r="A109" s="36">
        <v>105</v>
      </c>
      <c r="B109" s="22">
        <v>44370</v>
      </c>
      <c r="C109" s="20" t="s">
        <v>267</v>
      </c>
      <c r="D109" s="24" t="s">
        <v>264</v>
      </c>
      <c r="E109" s="21" t="s">
        <v>272</v>
      </c>
      <c r="F109" s="38" t="s">
        <v>85</v>
      </c>
      <c r="G109" s="18" t="s">
        <v>9</v>
      </c>
      <c r="H109" s="31" t="s">
        <v>318</v>
      </c>
    </row>
    <row r="110" spans="1:8" s="17" customFormat="1" ht="66" customHeight="1" x14ac:dyDescent="0.35">
      <c r="A110" s="41">
        <v>106</v>
      </c>
      <c r="B110" s="42">
        <v>44461</v>
      </c>
      <c r="C110" s="40" t="s">
        <v>317</v>
      </c>
      <c r="D110" s="24" t="s">
        <v>264</v>
      </c>
      <c r="E110" s="21" t="s">
        <v>75</v>
      </c>
      <c r="F110" s="38" t="s">
        <v>85</v>
      </c>
      <c r="G110" s="18" t="s">
        <v>9</v>
      </c>
      <c r="H110" s="35" t="s">
        <v>316</v>
      </c>
    </row>
    <row r="111" spans="1:8" s="17" customFormat="1" ht="188.25" customHeight="1" x14ac:dyDescent="0.35">
      <c r="A111" s="41">
        <v>107</v>
      </c>
      <c r="B111" s="42">
        <v>44505</v>
      </c>
      <c r="C111" s="43" t="s">
        <v>309</v>
      </c>
      <c r="D111" s="47" t="s">
        <v>308</v>
      </c>
      <c r="E111" s="45" t="s">
        <v>252</v>
      </c>
      <c r="F111" s="46" t="s">
        <v>85</v>
      </c>
      <c r="G111" s="18" t="s">
        <v>9</v>
      </c>
      <c r="H111" s="49" t="s">
        <v>315</v>
      </c>
    </row>
    <row r="112" spans="1:8" s="17" customFormat="1" ht="139.5" hidden="1" customHeight="1" x14ac:dyDescent="0.35">
      <c r="A112" s="41"/>
      <c r="B112" s="42"/>
      <c r="C112" s="34"/>
      <c r="D112" s="24"/>
      <c r="E112" s="21"/>
      <c r="F112" s="42"/>
      <c r="G112" s="18"/>
      <c r="H112" s="49"/>
    </row>
    <row r="113" spans="1:8" s="17" customFormat="1" ht="60.75" hidden="1" customHeight="1" x14ac:dyDescent="0.35">
      <c r="A113" s="108"/>
      <c r="B113" s="109"/>
      <c r="C113" s="110"/>
      <c r="D113" s="111"/>
      <c r="E113" s="112"/>
      <c r="F113" s="109"/>
      <c r="G113" s="113"/>
      <c r="H113" s="114"/>
    </row>
    <row r="114" spans="1:8" s="17" customFormat="1" ht="100.5" hidden="1" customHeight="1" x14ac:dyDescent="0.35">
      <c r="A114" s="32"/>
      <c r="B114" s="33"/>
      <c r="C114" s="34"/>
      <c r="D114" s="24"/>
      <c r="E114" s="21"/>
      <c r="F114" s="33"/>
      <c r="G114" s="18"/>
      <c r="H114" s="35"/>
    </row>
    <row r="115" spans="1:8" s="17" customFormat="1" ht="100.5" hidden="1" customHeight="1" x14ac:dyDescent="0.35">
      <c r="A115" s="32"/>
      <c r="B115" s="33"/>
      <c r="C115" s="34"/>
      <c r="D115" s="24"/>
      <c r="E115" s="21"/>
      <c r="F115" s="33"/>
      <c r="G115" s="18"/>
      <c r="H115" s="35"/>
    </row>
    <row r="116" spans="1:8" s="17" customFormat="1" ht="96" hidden="1" customHeight="1" x14ac:dyDescent="0.35">
      <c r="A116" s="32"/>
      <c r="B116" s="33"/>
      <c r="C116" s="34"/>
      <c r="D116" s="24"/>
      <c r="E116" s="21"/>
      <c r="F116" s="33"/>
      <c r="G116" s="18"/>
      <c r="H116" s="35"/>
    </row>
    <row r="117" spans="1:8" s="17" customFormat="1" ht="98.25" hidden="1" customHeight="1" x14ac:dyDescent="0.35">
      <c r="A117" s="115"/>
      <c r="B117" s="101"/>
      <c r="C117" s="116"/>
      <c r="D117" s="99"/>
      <c r="E117" s="100"/>
      <c r="F117" s="101"/>
      <c r="G117" s="96"/>
      <c r="H117" s="117"/>
    </row>
    <row r="118" spans="1:8" s="17" customFormat="1" ht="64.5" hidden="1" customHeight="1" x14ac:dyDescent="0.35">
      <c r="A118" s="32"/>
      <c r="B118" s="33"/>
      <c r="C118" s="34"/>
      <c r="D118" s="24"/>
      <c r="E118" s="21"/>
      <c r="F118" s="33"/>
      <c r="G118" s="18"/>
      <c r="H118" s="35"/>
    </row>
    <row r="119" spans="1:8" s="17" customFormat="1" ht="97.5" hidden="1" customHeight="1" x14ac:dyDescent="0.35">
      <c r="A119" s="115"/>
      <c r="B119" s="101"/>
      <c r="C119" s="116"/>
      <c r="D119" s="99"/>
      <c r="E119" s="100"/>
      <c r="F119" s="101"/>
      <c r="G119" s="96"/>
      <c r="H119" s="117"/>
    </row>
    <row r="120" spans="1:8" s="17" customFormat="1" ht="112.75" hidden="1" customHeight="1" x14ac:dyDescent="0.35">
      <c r="A120" s="32"/>
      <c r="B120" s="19"/>
      <c r="C120" s="53"/>
      <c r="D120" s="24"/>
      <c r="E120" s="21"/>
      <c r="F120" s="22"/>
      <c r="G120" s="18"/>
      <c r="H120" s="23"/>
    </row>
    <row r="121" spans="1:8" s="17" customFormat="1" ht="21.75" hidden="1" customHeight="1" x14ac:dyDescent="0.35">
      <c r="A121" s="115"/>
      <c r="B121" s="101"/>
      <c r="C121" s="116"/>
      <c r="D121" s="118"/>
      <c r="E121" s="100"/>
      <c r="F121" s="101"/>
      <c r="G121" s="115"/>
      <c r="H121" s="117"/>
    </row>
    <row r="122" spans="1:8" s="17" customFormat="1" ht="22.75" hidden="1" customHeight="1" x14ac:dyDescent="0.35">
      <c r="A122" s="26"/>
      <c r="B122" s="19"/>
      <c r="C122" s="53"/>
      <c r="D122" s="24"/>
      <c r="E122" s="21"/>
      <c r="F122" s="22"/>
      <c r="G122" s="18"/>
      <c r="H122" s="23"/>
    </row>
    <row r="123" spans="1:8" s="17" customFormat="1" ht="62.25" hidden="1" customHeight="1" x14ac:dyDescent="0.35">
      <c r="A123" s="96"/>
      <c r="B123" s="97"/>
      <c r="C123" s="98"/>
      <c r="D123" s="99"/>
      <c r="E123" s="100"/>
      <c r="F123" s="101"/>
      <c r="G123" s="96"/>
      <c r="H123" s="119"/>
    </row>
    <row r="124" spans="1:8" s="17" customFormat="1" ht="112.75" hidden="1" customHeight="1" x14ac:dyDescent="0.35">
      <c r="A124" s="26"/>
      <c r="B124" s="19"/>
      <c r="C124" s="53"/>
      <c r="D124" s="24"/>
      <c r="E124" s="21"/>
      <c r="F124" s="22"/>
      <c r="G124" s="18"/>
      <c r="H124" s="23"/>
    </row>
    <row r="125" spans="1:8" s="17" customFormat="1" ht="97.5" hidden="1" customHeight="1" x14ac:dyDescent="0.35">
      <c r="A125" s="18"/>
      <c r="B125" s="19"/>
      <c r="C125" s="53"/>
      <c r="D125" s="24"/>
      <c r="E125" s="21"/>
      <c r="F125" s="22"/>
      <c r="G125" s="18"/>
      <c r="H125" s="23"/>
    </row>
    <row r="126" spans="1:8" s="17" customFormat="1" ht="97.5" hidden="1" customHeight="1" x14ac:dyDescent="0.35">
      <c r="A126" s="96"/>
      <c r="B126" s="97"/>
      <c r="C126" s="98"/>
      <c r="D126" s="99"/>
      <c r="E126" s="100"/>
      <c r="F126" s="101"/>
      <c r="G126" s="96"/>
      <c r="H126" s="102"/>
    </row>
    <row r="127" spans="1:8" s="17" customFormat="1" ht="97.5" hidden="1" customHeight="1" x14ac:dyDescent="0.35">
      <c r="A127" s="96"/>
      <c r="B127" s="97"/>
      <c r="C127" s="98"/>
      <c r="D127" s="99"/>
      <c r="E127" s="100"/>
      <c r="F127" s="101"/>
      <c r="G127" s="96"/>
      <c r="H127" s="102"/>
    </row>
    <row r="128" spans="1:8" s="17" customFormat="1" ht="97.5" hidden="1" customHeight="1" x14ac:dyDescent="0.35">
      <c r="A128" s="96"/>
      <c r="B128" s="97"/>
      <c r="C128" s="98"/>
      <c r="D128" s="99"/>
      <c r="E128" s="100"/>
      <c r="F128" s="101"/>
      <c r="G128" s="96"/>
      <c r="H128" s="102"/>
    </row>
    <row r="129" spans="1:8" s="17" customFormat="1" ht="112.75" hidden="1" customHeight="1" x14ac:dyDescent="0.35">
      <c r="A129" s="77"/>
      <c r="B129" s="78"/>
      <c r="C129" s="79"/>
      <c r="D129" s="18"/>
      <c r="E129" s="94"/>
      <c r="F129" s="95"/>
      <c r="G129" s="77"/>
      <c r="H129" s="85"/>
    </row>
    <row r="130" spans="1:8" ht="40.75" hidden="1" customHeight="1" x14ac:dyDescent="0.35">
      <c r="A130" s="120"/>
      <c r="B130" s="121"/>
      <c r="C130" s="122"/>
      <c r="D130" s="123"/>
      <c r="E130" s="124"/>
      <c r="F130" s="125"/>
      <c r="G130" s="120"/>
      <c r="H130" s="126"/>
    </row>
    <row r="131" spans="1:8" ht="40.75" hidden="1" customHeight="1" x14ac:dyDescent="0.35">
      <c r="A131" s="120"/>
      <c r="B131" s="121"/>
      <c r="C131" s="122"/>
      <c r="D131" s="123"/>
      <c r="E131" s="124"/>
      <c r="F131" s="125"/>
      <c r="G131" s="120"/>
      <c r="H131" s="126"/>
    </row>
    <row r="132" spans="1:8" ht="115.5" hidden="1" customHeight="1" x14ac:dyDescent="0.35">
      <c r="A132" s="123"/>
      <c r="B132" s="127"/>
      <c r="C132" s="128"/>
      <c r="D132" s="129"/>
      <c r="E132" s="130"/>
      <c r="F132" s="131"/>
      <c r="G132" s="123"/>
      <c r="H132" s="132"/>
    </row>
    <row r="133" spans="1:8" ht="15.5" hidden="1" x14ac:dyDescent="0.35">
      <c r="A133" s="123"/>
      <c r="B133" s="127"/>
      <c r="C133" s="128"/>
      <c r="D133" s="129"/>
      <c r="E133" s="130"/>
      <c r="F133" s="131"/>
      <c r="G133" s="123"/>
      <c r="H133" s="132"/>
    </row>
    <row r="134" spans="1:8" ht="15.5" hidden="1" x14ac:dyDescent="0.35">
      <c r="A134" s="123"/>
      <c r="B134" s="127"/>
      <c r="C134" s="128"/>
      <c r="D134" s="129"/>
      <c r="E134" s="130"/>
      <c r="F134" s="131"/>
      <c r="G134" s="123"/>
      <c r="H134" s="133"/>
    </row>
    <row r="135" spans="1:8" ht="15.5" hidden="1" x14ac:dyDescent="0.35">
      <c r="A135" s="120"/>
      <c r="B135" s="121"/>
      <c r="C135" s="122"/>
      <c r="D135" s="123"/>
      <c r="E135" s="124"/>
      <c r="F135" s="125"/>
      <c r="G135" s="120"/>
      <c r="H135" s="126"/>
    </row>
    <row r="136" spans="1:8" ht="15.5" hidden="1" x14ac:dyDescent="0.35">
      <c r="A136" s="120"/>
      <c r="B136" s="121"/>
      <c r="C136" s="122"/>
      <c r="D136" s="123"/>
      <c r="E136" s="124"/>
      <c r="F136" s="125"/>
      <c r="G136" s="120"/>
      <c r="H136" s="126"/>
    </row>
    <row r="137" spans="1:8" ht="15.5" hidden="1" x14ac:dyDescent="0.35">
      <c r="A137" s="123"/>
      <c r="B137" s="127"/>
      <c r="C137" s="128"/>
      <c r="D137" s="123"/>
      <c r="E137" s="129"/>
      <c r="F137" s="127"/>
      <c r="G137" s="123"/>
      <c r="H137" s="132"/>
    </row>
    <row r="138" spans="1:8" ht="15.5" hidden="1" x14ac:dyDescent="0.35">
      <c r="A138" s="120"/>
      <c r="B138" s="121"/>
      <c r="C138" s="122"/>
      <c r="D138" s="123"/>
      <c r="E138" s="124"/>
      <c r="F138" s="125"/>
      <c r="G138" s="120"/>
      <c r="H138" s="134"/>
    </row>
    <row r="139" spans="1:8" ht="15" hidden="1" customHeight="1" x14ac:dyDescent="0.35">
      <c r="A139" s="123"/>
      <c r="B139" s="127"/>
      <c r="C139" s="128"/>
      <c r="D139" s="123"/>
      <c r="E139" s="129"/>
      <c r="F139" s="127"/>
      <c r="G139" s="123"/>
      <c r="H139" s="132"/>
    </row>
    <row r="140" spans="1:8" ht="15" hidden="1" customHeight="1" x14ac:dyDescent="0.35">
      <c r="A140" s="135"/>
      <c r="B140" s="136"/>
      <c r="C140" s="137"/>
      <c r="D140" s="135"/>
      <c r="E140" s="138"/>
      <c r="F140" s="139"/>
      <c r="G140" s="135"/>
      <c r="H140" s="140"/>
    </row>
    <row r="141" spans="1:8" ht="2.25" hidden="1" customHeight="1" x14ac:dyDescent="0.35"/>
    <row r="142" spans="1:8" ht="15" hidden="1" customHeight="1" x14ac:dyDescent="0.35"/>
    <row r="143" spans="1:8" ht="15" hidden="1" customHeight="1" x14ac:dyDescent="0.35"/>
    <row r="144" spans="1:8" ht="15" hidden="1" customHeight="1" x14ac:dyDescent="0.35"/>
    <row r="145" ht="15" hidden="1" customHeight="1" x14ac:dyDescent="0.35"/>
    <row r="146" ht="15" hidden="1" customHeight="1" x14ac:dyDescent="0.35"/>
  </sheetData>
  <sheetProtection sheet="1" objects="1" scenarios="1"/>
  <conditionalFormatting sqref="G140 G117">
    <cfRule type="cellIs" dxfId="244" priority="253" stopIfTrue="1" operator="equal">
      <formula>"Complete"</formula>
    </cfRule>
  </conditionalFormatting>
  <conditionalFormatting sqref="G140 G117">
    <cfRule type="cellIs" dxfId="243" priority="254" stopIfTrue="1" operator="equal">
      <formula>"Complete"</formula>
    </cfRule>
  </conditionalFormatting>
  <conditionalFormatting sqref="G9">
    <cfRule type="cellIs" dxfId="242" priority="237" stopIfTrue="1" operator="equal">
      <formula>"Complete"</formula>
    </cfRule>
  </conditionalFormatting>
  <conditionalFormatting sqref="G9">
    <cfRule type="cellIs" dxfId="241" priority="238" stopIfTrue="1" operator="equal">
      <formula>"Complete"</formula>
    </cfRule>
  </conditionalFormatting>
  <conditionalFormatting sqref="G139">
    <cfRule type="cellIs" dxfId="240" priority="233" stopIfTrue="1" operator="equal">
      <formula>"Complete"</formula>
    </cfRule>
  </conditionalFormatting>
  <conditionalFormatting sqref="G10">
    <cfRule type="cellIs" dxfId="239" priority="235" stopIfTrue="1" operator="equal">
      <formula>"Complete"</formula>
    </cfRule>
  </conditionalFormatting>
  <conditionalFormatting sqref="G10">
    <cfRule type="cellIs" dxfId="238" priority="236" stopIfTrue="1" operator="equal">
      <formula>"Complete"</formula>
    </cfRule>
  </conditionalFormatting>
  <conditionalFormatting sqref="G139">
    <cfRule type="cellIs" dxfId="237" priority="234" stopIfTrue="1" operator="equal">
      <formula>"Complete"</formula>
    </cfRule>
  </conditionalFormatting>
  <conditionalFormatting sqref="G7">
    <cfRule type="cellIs" dxfId="236" priority="241" stopIfTrue="1" operator="equal">
      <formula>"Complete"</formula>
    </cfRule>
  </conditionalFormatting>
  <conditionalFormatting sqref="G5">
    <cfRule type="cellIs" dxfId="235" priority="246" stopIfTrue="1" operator="equal">
      <formula>"Complete"</formula>
    </cfRule>
  </conditionalFormatting>
  <conditionalFormatting sqref="G5">
    <cfRule type="cellIs" dxfId="234" priority="245" stopIfTrue="1" operator="equal">
      <formula>"Complete"</formula>
    </cfRule>
  </conditionalFormatting>
  <conditionalFormatting sqref="G6">
    <cfRule type="cellIs" dxfId="233" priority="243" stopIfTrue="1" operator="equal">
      <formula>"Complete"</formula>
    </cfRule>
  </conditionalFormatting>
  <conditionalFormatting sqref="G6">
    <cfRule type="cellIs" dxfId="232" priority="244" stopIfTrue="1" operator="equal">
      <formula>"Complete"</formula>
    </cfRule>
  </conditionalFormatting>
  <conditionalFormatting sqref="G7">
    <cfRule type="cellIs" dxfId="231" priority="242" stopIfTrue="1" operator="equal">
      <formula>"Complete"</formula>
    </cfRule>
  </conditionalFormatting>
  <conditionalFormatting sqref="G8">
    <cfRule type="cellIs" dxfId="230" priority="239" stopIfTrue="1" operator="equal">
      <formula>"Complete"</formula>
    </cfRule>
  </conditionalFormatting>
  <conditionalFormatting sqref="G8">
    <cfRule type="cellIs" dxfId="229" priority="240" stopIfTrue="1" operator="equal">
      <formula>"Complete"</formula>
    </cfRule>
  </conditionalFormatting>
  <conditionalFormatting sqref="G11">
    <cfRule type="cellIs" dxfId="228" priority="231" stopIfTrue="1" operator="equal">
      <formula>"Complete"</formula>
    </cfRule>
  </conditionalFormatting>
  <conditionalFormatting sqref="G11">
    <cfRule type="cellIs" dxfId="227" priority="232" stopIfTrue="1" operator="equal">
      <formula>"Complete"</formula>
    </cfRule>
  </conditionalFormatting>
  <conditionalFormatting sqref="G12">
    <cfRule type="cellIs" dxfId="226" priority="229" stopIfTrue="1" operator="equal">
      <formula>"Complete"</formula>
    </cfRule>
  </conditionalFormatting>
  <conditionalFormatting sqref="G12">
    <cfRule type="cellIs" dxfId="225" priority="230" stopIfTrue="1" operator="equal">
      <formula>"Complete"</formula>
    </cfRule>
  </conditionalFormatting>
  <conditionalFormatting sqref="G13">
    <cfRule type="cellIs" dxfId="224" priority="227" stopIfTrue="1" operator="equal">
      <formula>"Complete"</formula>
    </cfRule>
  </conditionalFormatting>
  <conditionalFormatting sqref="G13">
    <cfRule type="cellIs" dxfId="223" priority="228" stopIfTrue="1" operator="equal">
      <formula>"Complete"</formula>
    </cfRule>
  </conditionalFormatting>
  <conditionalFormatting sqref="G138">
    <cfRule type="cellIs" dxfId="222" priority="225" stopIfTrue="1" operator="equal">
      <formula>"Complete"</formula>
    </cfRule>
  </conditionalFormatting>
  <conditionalFormatting sqref="G138">
    <cfRule type="cellIs" dxfId="221" priority="226" stopIfTrue="1" operator="equal">
      <formula>"Complete"</formula>
    </cfRule>
  </conditionalFormatting>
  <conditionalFormatting sqref="G16">
    <cfRule type="cellIs" dxfId="220" priority="219" stopIfTrue="1" operator="equal">
      <formula>"Complete"</formula>
    </cfRule>
  </conditionalFormatting>
  <conditionalFormatting sqref="G18">
    <cfRule type="cellIs" dxfId="219" priority="213" stopIfTrue="1" operator="equal">
      <formula>"Complete"</formula>
    </cfRule>
  </conditionalFormatting>
  <conditionalFormatting sqref="G14">
    <cfRule type="cellIs" dxfId="218" priority="223" stopIfTrue="1" operator="equal">
      <formula>"Complete"</formula>
    </cfRule>
  </conditionalFormatting>
  <conditionalFormatting sqref="G14">
    <cfRule type="cellIs" dxfId="217" priority="224" stopIfTrue="1" operator="equal">
      <formula>"Complete"</formula>
    </cfRule>
  </conditionalFormatting>
  <conditionalFormatting sqref="G15">
    <cfRule type="cellIs" dxfId="216" priority="221" stopIfTrue="1" operator="equal">
      <formula>"Complete"</formula>
    </cfRule>
  </conditionalFormatting>
  <conditionalFormatting sqref="G15">
    <cfRule type="cellIs" dxfId="215" priority="222" stopIfTrue="1" operator="equal">
      <formula>"Complete"</formula>
    </cfRule>
  </conditionalFormatting>
  <conditionalFormatting sqref="G16">
    <cfRule type="cellIs" dxfId="214" priority="220" stopIfTrue="1" operator="equal">
      <formula>"Complete"</formula>
    </cfRule>
  </conditionalFormatting>
  <conditionalFormatting sqref="G17">
    <cfRule type="cellIs" dxfId="213" priority="217" stopIfTrue="1" operator="equal">
      <formula>"Complete"</formula>
    </cfRule>
  </conditionalFormatting>
  <conditionalFormatting sqref="G17">
    <cfRule type="cellIs" dxfId="212" priority="218" stopIfTrue="1" operator="equal">
      <formula>"Complete"</formula>
    </cfRule>
  </conditionalFormatting>
  <conditionalFormatting sqref="G18">
    <cfRule type="cellIs" dxfId="211" priority="214" stopIfTrue="1" operator="equal">
      <formula>"Complete"</formula>
    </cfRule>
  </conditionalFormatting>
  <conditionalFormatting sqref="G19">
    <cfRule type="cellIs" dxfId="210" priority="209" stopIfTrue="1" operator="equal">
      <formula>"Complete"</formula>
    </cfRule>
  </conditionalFormatting>
  <conditionalFormatting sqref="G19">
    <cfRule type="cellIs" dxfId="209" priority="210" stopIfTrue="1" operator="equal">
      <formula>"Complete"</formula>
    </cfRule>
  </conditionalFormatting>
  <conditionalFormatting sqref="G137">
    <cfRule type="cellIs" dxfId="208" priority="205" stopIfTrue="1" operator="equal">
      <formula>"Complete"</formula>
    </cfRule>
  </conditionalFormatting>
  <conditionalFormatting sqref="G137">
    <cfRule type="cellIs" dxfId="207" priority="206" stopIfTrue="1" operator="equal">
      <formula>"Complete"</formula>
    </cfRule>
  </conditionalFormatting>
  <conditionalFormatting sqref="G20 G135:G136">
    <cfRule type="cellIs" dxfId="206" priority="201" stopIfTrue="1" operator="equal">
      <formula>"Complete"</formula>
    </cfRule>
  </conditionalFormatting>
  <conditionalFormatting sqref="G20 G135:G136">
    <cfRule type="cellIs" dxfId="205" priority="202" stopIfTrue="1" operator="equal">
      <formula>"Complete"</formula>
    </cfRule>
  </conditionalFormatting>
  <conditionalFormatting sqref="G22">
    <cfRule type="cellIs" dxfId="204" priority="197" stopIfTrue="1" operator="equal">
      <formula>"Complete"</formula>
    </cfRule>
  </conditionalFormatting>
  <conditionalFormatting sqref="G21">
    <cfRule type="cellIs" dxfId="203" priority="199" stopIfTrue="1" operator="equal">
      <formula>"Complete"</formula>
    </cfRule>
  </conditionalFormatting>
  <conditionalFormatting sqref="G21">
    <cfRule type="cellIs" dxfId="202" priority="200" stopIfTrue="1" operator="equal">
      <formula>"Complete"</formula>
    </cfRule>
  </conditionalFormatting>
  <conditionalFormatting sqref="G24">
    <cfRule type="cellIs" dxfId="201" priority="193" stopIfTrue="1" operator="equal">
      <formula>"Complete"</formula>
    </cfRule>
  </conditionalFormatting>
  <conditionalFormatting sqref="G22">
    <cfRule type="cellIs" dxfId="200" priority="198" stopIfTrue="1" operator="equal">
      <formula>"Complete"</formula>
    </cfRule>
  </conditionalFormatting>
  <conditionalFormatting sqref="G23">
    <cfRule type="cellIs" dxfId="199" priority="195" stopIfTrue="1" operator="equal">
      <formula>"Complete"</formula>
    </cfRule>
  </conditionalFormatting>
  <conditionalFormatting sqref="G23">
    <cfRule type="cellIs" dxfId="198" priority="196" stopIfTrue="1" operator="equal">
      <formula>"Complete"</formula>
    </cfRule>
  </conditionalFormatting>
  <conditionalFormatting sqref="G24">
    <cfRule type="cellIs" dxfId="197" priority="194" stopIfTrue="1" operator="equal">
      <formula>"Complete"</formula>
    </cfRule>
  </conditionalFormatting>
  <conditionalFormatting sqref="G25">
    <cfRule type="cellIs" dxfId="196" priority="191" stopIfTrue="1" operator="equal">
      <formula>"Complete"</formula>
    </cfRule>
  </conditionalFormatting>
  <conditionalFormatting sqref="G25">
    <cfRule type="cellIs" dxfId="195" priority="192" stopIfTrue="1" operator="equal">
      <formula>"Complete"</formula>
    </cfRule>
  </conditionalFormatting>
  <conditionalFormatting sqref="G27">
    <cfRule type="cellIs" dxfId="194" priority="189" stopIfTrue="1" operator="equal">
      <formula>"Complete"</formula>
    </cfRule>
  </conditionalFormatting>
  <conditionalFormatting sqref="G27">
    <cfRule type="cellIs" dxfId="193" priority="190" stopIfTrue="1" operator="equal">
      <formula>"Complete"</formula>
    </cfRule>
  </conditionalFormatting>
  <conditionalFormatting sqref="G28">
    <cfRule type="cellIs" dxfId="192" priority="187" stopIfTrue="1" operator="equal">
      <formula>"Complete"</formula>
    </cfRule>
  </conditionalFormatting>
  <conditionalFormatting sqref="G28">
    <cfRule type="cellIs" dxfId="191" priority="188" stopIfTrue="1" operator="equal">
      <formula>"Complete"</formula>
    </cfRule>
  </conditionalFormatting>
  <conditionalFormatting sqref="G26">
    <cfRule type="cellIs" dxfId="190" priority="185" stopIfTrue="1" operator="equal">
      <formula>"Complete"</formula>
    </cfRule>
  </conditionalFormatting>
  <conditionalFormatting sqref="G26">
    <cfRule type="cellIs" dxfId="189" priority="186" stopIfTrue="1" operator="equal">
      <formula>"Complete"</formula>
    </cfRule>
  </conditionalFormatting>
  <conditionalFormatting sqref="G134">
    <cfRule type="cellIs" dxfId="188" priority="183" stopIfTrue="1" operator="equal">
      <formula>"Complete"</formula>
    </cfRule>
  </conditionalFormatting>
  <conditionalFormatting sqref="G134">
    <cfRule type="cellIs" dxfId="187" priority="184" stopIfTrue="1" operator="equal">
      <formula>"Complete"</formula>
    </cfRule>
  </conditionalFormatting>
  <conditionalFormatting sqref="G29">
    <cfRule type="cellIs" dxfId="186" priority="181" stopIfTrue="1" operator="equal">
      <formula>"Complete"</formula>
    </cfRule>
  </conditionalFormatting>
  <conditionalFormatting sqref="G29">
    <cfRule type="cellIs" dxfId="185" priority="182" stopIfTrue="1" operator="equal">
      <formula>"Complete"</formula>
    </cfRule>
  </conditionalFormatting>
  <conditionalFormatting sqref="G133">
    <cfRule type="cellIs" dxfId="184" priority="179" stopIfTrue="1" operator="equal">
      <formula>"Complete"</formula>
    </cfRule>
  </conditionalFormatting>
  <conditionalFormatting sqref="G133">
    <cfRule type="cellIs" dxfId="183" priority="180" stopIfTrue="1" operator="equal">
      <formula>"Complete"</formula>
    </cfRule>
  </conditionalFormatting>
  <conditionalFormatting sqref="G30">
    <cfRule type="cellIs" dxfId="182" priority="177" stopIfTrue="1" operator="equal">
      <formula>"Complete"</formula>
    </cfRule>
  </conditionalFormatting>
  <conditionalFormatting sqref="G30">
    <cfRule type="cellIs" dxfId="181" priority="178" stopIfTrue="1" operator="equal">
      <formula>"Complete"</formula>
    </cfRule>
  </conditionalFormatting>
  <conditionalFormatting sqref="G31:G38 G129:G131">
    <cfRule type="cellIs" dxfId="180" priority="175" stopIfTrue="1" operator="equal">
      <formula>"Complete"</formula>
    </cfRule>
  </conditionalFormatting>
  <conditionalFormatting sqref="G31:G38 G129:G131">
    <cfRule type="cellIs" dxfId="179" priority="176" stopIfTrue="1" operator="equal">
      <formula>"Complete"</formula>
    </cfRule>
  </conditionalFormatting>
  <conditionalFormatting sqref="G132">
    <cfRule type="cellIs" dxfId="178" priority="173" stopIfTrue="1" operator="equal">
      <formula>"Complete"</formula>
    </cfRule>
  </conditionalFormatting>
  <conditionalFormatting sqref="G132">
    <cfRule type="cellIs" dxfId="177" priority="174" stopIfTrue="1" operator="equal">
      <formula>"Complete"</formula>
    </cfRule>
  </conditionalFormatting>
  <conditionalFormatting sqref="G39">
    <cfRule type="cellIs" dxfId="176" priority="171" stopIfTrue="1" operator="equal">
      <formula>"Complete"</formula>
    </cfRule>
  </conditionalFormatting>
  <conditionalFormatting sqref="G39">
    <cfRule type="cellIs" dxfId="175" priority="172" stopIfTrue="1" operator="equal">
      <formula>"Complete"</formula>
    </cfRule>
  </conditionalFormatting>
  <conditionalFormatting sqref="G125:G128">
    <cfRule type="cellIs" dxfId="174" priority="169" stopIfTrue="1" operator="equal">
      <formula>"Complete"</formula>
    </cfRule>
  </conditionalFormatting>
  <conditionalFormatting sqref="G125:G128">
    <cfRule type="cellIs" dxfId="173" priority="170" stopIfTrue="1" operator="equal">
      <formula>"Complete"</formula>
    </cfRule>
  </conditionalFormatting>
  <conditionalFormatting sqref="G40">
    <cfRule type="cellIs" dxfId="172" priority="167" stopIfTrue="1" operator="equal">
      <formula>"Complete"</formula>
    </cfRule>
  </conditionalFormatting>
  <conditionalFormatting sqref="G40">
    <cfRule type="cellIs" dxfId="171" priority="168" stopIfTrue="1" operator="equal">
      <formula>"Complete"</formula>
    </cfRule>
  </conditionalFormatting>
  <conditionalFormatting sqref="G41">
    <cfRule type="cellIs" dxfId="170" priority="165" stopIfTrue="1" operator="equal">
      <formula>"Complete"</formula>
    </cfRule>
  </conditionalFormatting>
  <conditionalFormatting sqref="G41">
    <cfRule type="cellIs" dxfId="169" priority="166" stopIfTrue="1" operator="equal">
      <formula>"Complete"</formula>
    </cfRule>
  </conditionalFormatting>
  <conditionalFormatting sqref="G42">
    <cfRule type="cellIs" dxfId="168" priority="163" stopIfTrue="1" operator="equal">
      <formula>"Complete"</formula>
    </cfRule>
  </conditionalFormatting>
  <conditionalFormatting sqref="G42">
    <cfRule type="cellIs" dxfId="167" priority="164" stopIfTrue="1" operator="equal">
      <formula>"Complete"</formula>
    </cfRule>
  </conditionalFormatting>
  <conditionalFormatting sqref="G43">
    <cfRule type="cellIs" dxfId="166" priority="161" stopIfTrue="1" operator="equal">
      <formula>"Complete"</formula>
    </cfRule>
  </conditionalFormatting>
  <conditionalFormatting sqref="G43">
    <cfRule type="cellIs" dxfId="165" priority="162" stopIfTrue="1" operator="equal">
      <formula>"Complete"</formula>
    </cfRule>
  </conditionalFormatting>
  <conditionalFormatting sqref="G44">
    <cfRule type="cellIs" dxfId="164" priority="159" stopIfTrue="1" operator="equal">
      <formula>"Complete"</formula>
    </cfRule>
  </conditionalFormatting>
  <conditionalFormatting sqref="G44">
    <cfRule type="cellIs" dxfId="163" priority="160" stopIfTrue="1" operator="equal">
      <formula>"Complete"</formula>
    </cfRule>
  </conditionalFormatting>
  <conditionalFormatting sqref="G45 G123">
    <cfRule type="cellIs" dxfId="162" priority="157" stopIfTrue="1" operator="equal">
      <formula>"Complete"</formula>
    </cfRule>
  </conditionalFormatting>
  <conditionalFormatting sqref="G45 G123">
    <cfRule type="cellIs" dxfId="161" priority="158" stopIfTrue="1" operator="equal">
      <formula>"Complete"</formula>
    </cfRule>
  </conditionalFormatting>
  <conditionalFormatting sqref="G124">
    <cfRule type="cellIs" dxfId="160" priority="155" stopIfTrue="1" operator="equal">
      <formula>"Complete"</formula>
    </cfRule>
  </conditionalFormatting>
  <conditionalFormatting sqref="G124">
    <cfRule type="cellIs" dxfId="159" priority="156" stopIfTrue="1" operator="equal">
      <formula>"Complete"</formula>
    </cfRule>
  </conditionalFormatting>
  <conditionalFormatting sqref="G46">
    <cfRule type="cellIs" dxfId="158" priority="153" stopIfTrue="1" operator="equal">
      <formula>"Complete"</formula>
    </cfRule>
  </conditionalFormatting>
  <conditionalFormatting sqref="G46">
    <cfRule type="cellIs" dxfId="157" priority="154" stopIfTrue="1" operator="equal">
      <formula>"Complete"</formula>
    </cfRule>
  </conditionalFormatting>
  <conditionalFormatting sqref="G47 G121">
    <cfRule type="cellIs" dxfId="156" priority="151" stopIfTrue="1" operator="equal">
      <formula>"Complete"</formula>
    </cfRule>
  </conditionalFormatting>
  <conditionalFormatting sqref="G47 G121">
    <cfRule type="cellIs" dxfId="155" priority="152" stopIfTrue="1" operator="equal">
      <formula>"Complete"</formula>
    </cfRule>
  </conditionalFormatting>
  <conditionalFormatting sqref="G122">
    <cfRule type="cellIs" dxfId="154" priority="149" stopIfTrue="1" operator="equal">
      <formula>"Complete"</formula>
    </cfRule>
  </conditionalFormatting>
  <conditionalFormatting sqref="G122">
    <cfRule type="cellIs" dxfId="153" priority="150" stopIfTrue="1" operator="equal">
      <formula>"Complete"</formula>
    </cfRule>
  </conditionalFormatting>
  <conditionalFormatting sqref="G48">
    <cfRule type="cellIs" dxfId="152" priority="147" stopIfTrue="1" operator="equal">
      <formula>"Complete"</formula>
    </cfRule>
  </conditionalFormatting>
  <conditionalFormatting sqref="G48">
    <cfRule type="cellIs" dxfId="151" priority="148" stopIfTrue="1" operator="equal">
      <formula>"Complete"</formula>
    </cfRule>
  </conditionalFormatting>
  <conditionalFormatting sqref="G49">
    <cfRule type="cellIs" dxfId="150" priority="146" stopIfTrue="1" operator="equal">
      <formula>"Complete"</formula>
    </cfRule>
  </conditionalFormatting>
  <conditionalFormatting sqref="G49">
    <cfRule type="cellIs" dxfId="149" priority="145" stopIfTrue="1" operator="equal">
      <formula>"Complete"</formula>
    </cfRule>
  </conditionalFormatting>
  <conditionalFormatting sqref="G51">
    <cfRule type="cellIs" dxfId="148" priority="144" stopIfTrue="1" operator="equal">
      <formula>"Complete"</formula>
    </cfRule>
  </conditionalFormatting>
  <conditionalFormatting sqref="G51">
    <cfRule type="cellIs" dxfId="147" priority="143" stopIfTrue="1" operator="equal">
      <formula>"Complete"</formula>
    </cfRule>
  </conditionalFormatting>
  <conditionalFormatting sqref="G50">
    <cfRule type="cellIs" dxfId="146" priority="142" stopIfTrue="1" operator="equal">
      <formula>"Complete"</formula>
    </cfRule>
  </conditionalFormatting>
  <conditionalFormatting sqref="G50">
    <cfRule type="cellIs" dxfId="145" priority="141" stopIfTrue="1" operator="equal">
      <formula>"Complete"</formula>
    </cfRule>
  </conditionalFormatting>
  <conditionalFormatting sqref="G52">
    <cfRule type="cellIs" dxfId="144" priority="140" stopIfTrue="1" operator="equal">
      <formula>"Complete"</formula>
    </cfRule>
  </conditionalFormatting>
  <conditionalFormatting sqref="G52">
    <cfRule type="cellIs" dxfId="143" priority="139" stopIfTrue="1" operator="equal">
      <formula>"Complete"</formula>
    </cfRule>
  </conditionalFormatting>
  <conditionalFormatting sqref="G53">
    <cfRule type="cellIs" dxfId="142" priority="137" stopIfTrue="1" operator="equal">
      <formula>"Complete"</formula>
    </cfRule>
  </conditionalFormatting>
  <conditionalFormatting sqref="G53">
    <cfRule type="cellIs" dxfId="141" priority="138" stopIfTrue="1" operator="equal">
      <formula>"Complete"</formula>
    </cfRule>
  </conditionalFormatting>
  <conditionalFormatting sqref="G54">
    <cfRule type="cellIs" dxfId="140" priority="135" stopIfTrue="1" operator="equal">
      <formula>"Complete"</formula>
    </cfRule>
  </conditionalFormatting>
  <conditionalFormatting sqref="G54">
    <cfRule type="cellIs" dxfId="139" priority="136" stopIfTrue="1" operator="equal">
      <formula>"Complete"</formula>
    </cfRule>
  </conditionalFormatting>
  <conditionalFormatting sqref="G55">
    <cfRule type="cellIs" dxfId="138" priority="133" stopIfTrue="1" operator="equal">
      <formula>"Complete"</formula>
    </cfRule>
  </conditionalFormatting>
  <conditionalFormatting sqref="G55">
    <cfRule type="cellIs" dxfId="137" priority="134" stopIfTrue="1" operator="equal">
      <formula>"Complete"</formula>
    </cfRule>
  </conditionalFormatting>
  <conditionalFormatting sqref="G56">
    <cfRule type="cellIs" dxfId="136" priority="131" stopIfTrue="1" operator="equal">
      <formula>"Complete"</formula>
    </cfRule>
  </conditionalFormatting>
  <conditionalFormatting sqref="G56">
    <cfRule type="cellIs" dxfId="135" priority="132" stopIfTrue="1" operator="equal">
      <formula>"Complete"</formula>
    </cfRule>
  </conditionalFormatting>
  <conditionalFormatting sqref="G57">
    <cfRule type="cellIs" dxfId="134" priority="129" stopIfTrue="1" operator="equal">
      <formula>"Complete"</formula>
    </cfRule>
  </conditionalFormatting>
  <conditionalFormatting sqref="G57">
    <cfRule type="cellIs" dxfId="133" priority="130" stopIfTrue="1" operator="equal">
      <formula>"Complete"</formula>
    </cfRule>
  </conditionalFormatting>
  <conditionalFormatting sqref="G58">
    <cfRule type="cellIs" dxfId="132" priority="127" stopIfTrue="1" operator="equal">
      <formula>"Complete"</formula>
    </cfRule>
  </conditionalFormatting>
  <conditionalFormatting sqref="G58">
    <cfRule type="cellIs" dxfId="131" priority="128" stopIfTrue="1" operator="equal">
      <formula>"Complete"</formula>
    </cfRule>
  </conditionalFormatting>
  <conditionalFormatting sqref="G120">
    <cfRule type="cellIs" dxfId="130" priority="125" stopIfTrue="1" operator="equal">
      <formula>"Complete"</formula>
    </cfRule>
  </conditionalFormatting>
  <conditionalFormatting sqref="G120">
    <cfRule type="cellIs" dxfId="129" priority="126" stopIfTrue="1" operator="equal">
      <formula>"Complete"</formula>
    </cfRule>
  </conditionalFormatting>
  <conditionalFormatting sqref="G59">
    <cfRule type="cellIs" dxfId="128" priority="123" stopIfTrue="1" operator="equal">
      <formula>"Complete"</formula>
    </cfRule>
  </conditionalFormatting>
  <conditionalFormatting sqref="G59">
    <cfRule type="cellIs" dxfId="127" priority="124" stopIfTrue="1" operator="equal">
      <formula>"Complete"</formula>
    </cfRule>
  </conditionalFormatting>
  <conditionalFormatting sqref="G60">
    <cfRule type="cellIs" dxfId="126" priority="122" stopIfTrue="1" operator="equal">
      <formula>"Complete"</formula>
    </cfRule>
  </conditionalFormatting>
  <conditionalFormatting sqref="G60">
    <cfRule type="cellIs" dxfId="125" priority="121" stopIfTrue="1" operator="equal">
      <formula>"Complete"</formula>
    </cfRule>
  </conditionalFormatting>
  <conditionalFormatting sqref="G61">
    <cfRule type="cellIs" dxfId="124" priority="120" stopIfTrue="1" operator="equal">
      <formula>"Complete"</formula>
    </cfRule>
  </conditionalFormatting>
  <conditionalFormatting sqref="G61">
    <cfRule type="cellIs" dxfId="123" priority="119" stopIfTrue="1" operator="equal">
      <formula>"Complete"</formula>
    </cfRule>
  </conditionalFormatting>
  <conditionalFormatting sqref="G62">
    <cfRule type="cellIs" dxfId="122" priority="118" stopIfTrue="1" operator="equal">
      <formula>"Complete"</formula>
    </cfRule>
  </conditionalFormatting>
  <conditionalFormatting sqref="G62">
    <cfRule type="cellIs" dxfId="121" priority="117" stopIfTrue="1" operator="equal">
      <formula>"Complete"</formula>
    </cfRule>
  </conditionalFormatting>
  <conditionalFormatting sqref="G63">
    <cfRule type="cellIs" dxfId="120" priority="115" stopIfTrue="1" operator="equal">
      <formula>"Complete"</formula>
    </cfRule>
  </conditionalFormatting>
  <conditionalFormatting sqref="G63">
    <cfRule type="cellIs" dxfId="119" priority="116" stopIfTrue="1" operator="equal">
      <formula>"Complete"</formula>
    </cfRule>
  </conditionalFormatting>
  <conditionalFormatting sqref="G64">
    <cfRule type="cellIs" dxfId="118" priority="113" stopIfTrue="1" operator="equal">
      <formula>"Complete"</formula>
    </cfRule>
  </conditionalFormatting>
  <conditionalFormatting sqref="G64">
    <cfRule type="cellIs" dxfId="117" priority="114" stopIfTrue="1" operator="equal">
      <formula>"Complete"</formula>
    </cfRule>
  </conditionalFormatting>
  <conditionalFormatting sqref="G65">
    <cfRule type="cellIs" dxfId="116" priority="111" stopIfTrue="1" operator="equal">
      <formula>"Complete"</formula>
    </cfRule>
  </conditionalFormatting>
  <conditionalFormatting sqref="G65">
    <cfRule type="cellIs" dxfId="115" priority="112" stopIfTrue="1" operator="equal">
      <formula>"Complete"</formula>
    </cfRule>
  </conditionalFormatting>
  <conditionalFormatting sqref="G66">
    <cfRule type="cellIs" dxfId="114" priority="109" stopIfTrue="1" operator="equal">
      <formula>"Complete"</formula>
    </cfRule>
  </conditionalFormatting>
  <conditionalFormatting sqref="G66">
    <cfRule type="cellIs" dxfId="113" priority="110" stopIfTrue="1" operator="equal">
      <formula>"Complete"</formula>
    </cfRule>
  </conditionalFormatting>
  <conditionalFormatting sqref="G67">
    <cfRule type="cellIs" dxfId="112" priority="108" stopIfTrue="1" operator="equal">
      <formula>"Complete"</formula>
    </cfRule>
  </conditionalFormatting>
  <conditionalFormatting sqref="G67">
    <cfRule type="cellIs" dxfId="111" priority="107" stopIfTrue="1" operator="equal">
      <formula>"Complete"</formula>
    </cfRule>
  </conditionalFormatting>
  <conditionalFormatting sqref="G68">
    <cfRule type="cellIs" dxfId="110" priority="106" stopIfTrue="1" operator="equal">
      <formula>"Complete"</formula>
    </cfRule>
  </conditionalFormatting>
  <conditionalFormatting sqref="G68">
    <cfRule type="cellIs" dxfId="109" priority="105" stopIfTrue="1" operator="equal">
      <formula>"Complete"</formula>
    </cfRule>
  </conditionalFormatting>
  <conditionalFormatting sqref="G69 G119">
    <cfRule type="cellIs" dxfId="108" priority="103" stopIfTrue="1" operator="equal">
      <formula>"Complete"</formula>
    </cfRule>
  </conditionalFormatting>
  <conditionalFormatting sqref="G69 G119">
    <cfRule type="cellIs" dxfId="107" priority="104" stopIfTrue="1" operator="equal">
      <formula>"Complete"</formula>
    </cfRule>
  </conditionalFormatting>
  <conditionalFormatting sqref="G70">
    <cfRule type="cellIs" dxfId="106" priority="101" stopIfTrue="1" operator="equal">
      <formula>"Complete"</formula>
    </cfRule>
  </conditionalFormatting>
  <conditionalFormatting sqref="G70">
    <cfRule type="cellIs" dxfId="105" priority="102" stopIfTrue="1" operator="equal">
      <formula>"Complete"</formula>
    </cfRule>
  </conditionalFormatting>
  <conditionalFormatting sqref="G71">
    <cfRule type="cellIs" dxfId="104" priority="97" stopIfTrue="1" operator="equal">
      <formula>"Complete"</formula>
    </cfRule>
  </conditionalFormatting>
  <conditionalFormatting sqref="G71">
    <cfRule type="cellIs" dxfId="103" priority="98" stopIfTrue="1" operator="equal">
      <formula>"Complete"</formula>
    </cfRule>
  </conditionalFormatting>
  <conditionalFormatting sqref="G72">
    <cfRule type="cellIs" dxfId="102" priority="95" stopIfTrue="1" operator="equal">
      <formula>"Complete"</formula>
    </cfRule>
  </conditionalFormatting>
  <conditionalFormatting sqref="G72">
    <cfRule type="cellIs" dxfId="101" priority="96" stopIfTrue="1" operator="equal">
      <formula>"Complete"</formula>
    </cfRule>
  </conditionalFormatting>
  <conditionalFormatting sqref="G73">
    <cfRule type="cellIs" dxfId="100" priority="93" stopIfTrue="1" operator="equal">
      <formula>"Complete"</formula>
    </cfRule>
  </conditionalFormatting>
  <conditionalFormatting sqref="G73">
    <cfRule type="cellIs" dxfId="99" priority="94" stopIfTrue="1" operator="equal">
      <formula>"Complete"</formula>
    </cfRule>
  </conditionalFormatting>
  <conditionalFormatting sqref="G74">
    <cfRule type="cellIs" dxfId="98" priority="91" stopIfTrue="1" operator="equal">
      <formula>"Complete"</formula>
    </cfRule>
  </conditionalFormatting>
  <conditionalFormatting sqref="G74">
    <cfRule type="cellIs" dxfId="97" priority="92" stopIfTrue="1" operator="equal">
      <formula>"Complete"</formula>
    </cfRule>
  </conditionalFormatting>
  <conditionalFormatting sqref="G75">
    <cfRule type="cellIs" dxfId="96" priority="89" stopIfTrue="1" operator="equal">
      <formula>"Complete"</formula>
    </cfRule>
  </conditionalFormatting>
  <conditionalFormatting sqref="G75">
    <cfRule type="cellIs" dxfId="95" priority="90" stopIfTrue="1" operator="equal">
      <formula>"Complete"</formula>
    </cfRule>
  </conditionalFormatting>
  <conditionalFormatting sqref="G118">
    <cfRule type="cellIs" dxfId="94" priority="87" stopIfTrue="1" operator="equal">
      <formula>"Complete"</formula>
    </cfRule>
  </conditionalFormatting>
  <conditionalFormatting sqref="G118">
    <cfRule type="cellIs" dxfId="93" priority="88" stopIfTrue="1" operator="equal">
      <formula>"Complete"</formula>
    </cfRule>
  </conditionalFormatting>
  <conditionalFormatting sqref="G76">
    <cfRule type="cellIs" dxfId="92" priority="85" stopIfTrue="1" operator="equal">
      <formula>"Complete"</formula>
    </cfRule>
  </conditionalFormatting>
  <conditionalFormatting sqref="G76">
    <cfRule type="cellIs" dxfId="91" priority="86" stopIfTrue="1" operator="equal">
      <formula>"Complete"</formula>
    </cfRule>
  </conditionalFormatting>
  <conditionalFormatting sqref="G77">
    <cfRule type="cellIs" dxfId="90" priority="83" stopIfTrue="1" operator="equal">
      <formula>"Complete"</formula>
    </cfRule>
  </conditionalFormatting>
  <conditionalFormatting sqref="G77">
    <cfRule type="cellIs" dxfId="89" priority="84" stopIfTrue="1" operator="equal">
      <formula>"Complete"</formula>
    </cfRule>
  </conditionalFormatting>
  <conditionalFormatting sqref="G78">
    <cfRule type="cellIs" dxfId="88" priority="81" stopIfTrue="1" operator="equal">
      <formula>"Complete"</formula>
    </cfRule>
  </conditionalFormatting>
  <conditionalFormatting sqref="G78">
    <cfRule type="cellIs" dxfId="87" priority="82" stopIfTrue="1" operator="equal">
      <formula>"Complete"</formula>
    </cfRule>
  </conditionalFormatting>
  <conditionalFormatting sqref="G79">
    <cfRule type="cellIs" dxfId="86" priority="79" stopIfTrue="1" operator="equal">
      <formula>"Complete"</formula>
    </cfRule>
  </conditionalFormatting>
  <conditionalFormatting sqref="G79">
    <cfRule type="cellIs" dxfId="85" priority="80" stopIfTrue="1" operator="equal">
      <formula>"Complete"</formula>
    </cfRule>
  </conditionalFormatting>
  <conditionalFormatting sqref="G80">
    <cfRule type="cellIs" dxfId="84" priority="75" stopIfTrue="1" operator="equal">
      <formula>"Complete"</formula>
    </cfRule>
  </conditionalFormatting>
  <conditionalFormatting sqref="G80">
    <cfRule type="cellIs" dxfId="83" priority="76" stopIfTrue="1" operator="equal">
      <formula>"Complete"</formula>
    </cfRule>
  </conditionalFormatting>
  <conditionalFormatting sqref="G81">
    <cfRule type="cellIs" dxfId="82" priority="71" stopIfTrue="1" operator="equal">
      <formula>"Complete"</formula>
    </cfRule>
  </conditionalFormatting>
  <conditionalFormatting sqref="G81">
    <cfRule type="cellIs" dxfId="81" priority="72" stopIfTrue="1" operator="equal">
      <formula>"Complete"</formula>
    </cfRule>
  </conditionalFormatting>
  <conditionalFormatting sqref="G82">
    <cfRule type="cellIs" dxfId="80" priority="69" stopIfTrue="1" operator="equal">
      <formula>"Complete"</formula>
    </cfRule>
  </conditionalFormatting>
  <conditionalFormatting sqref="G82">
    <cfRule type="cellIs" dxfId="79" priority="70" stopIfTrue="1" operator="equal">
      <formula>"Complete"</formula>
    </cfRule>
  </conditionalFormatting>
  <conditionalFormatting sqref="G83">
    <cfRule type="cellIs" dxfId="78" priority="67" stopIfTrue="1" operator="equal">
      <formula>"Complete"</formula>
    </cfRule>
  </conditionalFormatting>
  <conditionalFormatting sqref="G83">
    <cfRule type="cellIs" dxfId="77" priority="68" stopIfTrue="1" operator="equal">
      <formula>"Complete"</formula>
    </cfRule>
  </conditionalFormatting>
  <conditionalFormatting sqref="G84">
    <cfRule type="cellIs" dxfId="76" priority="65" stopIfTrue="1" operator="equal">
      <formula>"Complete"</formula>
    </cfRule>
  </conditionalFormatting>
  <conditionalFormatting sqref="G84">
    <cfRule type="cellIs" dxfId="75" priority="66" stopIfTrue="1" operator="equal">
      <formula>"Complete"</formula>
    </cfRule>
  </conditionalFormatting>
  <conditionalFormatting sqref="G85">
    <cfRule type="cellIs" dxfId="74" priority="63" stopIfTrue="1" operator="equal">
      <formula>"Complete"</formula>
    </cfRule>
  </conditionalFormatting>
  <conditionalFormatting sqref="G85">
    <cfRule type="cellIs" dxfId="73" priority="64" stopIfTrue="1" operator="equal">
      <formula>"Complete"</formula>
    </cfRule>
  </conditionalFormatting>
  <conditionalFormatting sqref="G116">
    <cfRule type="cellIs" dxfId="72" priority="61" stopIfTrue="1" operator="equal">
      <formula>"Complete"</formula>
    </cfRule>
  </conditionalFormatting>
  <conditionalFormatting sqref="G116">
    <cfRule type="cellIs" dxfId="71" priority="62" stopIfTrue="1" operator="equal">
      <formula>"Complete"</formula>
    </cfRule>
  </conditionalFormatting>
  <conditionalFormatting sqref="G86">
    <cfRule type="cellIs" dxfId="70" priority="59" stopIfTrue="1" operator="equal">
      <formula>"Complete"</formula>
    </cfRule>
  </conditionalFormatting>
  <conditionalFormatting sqref="G86">
    <cfRule type="cellIs" dxfId="69" priority="60" stopIfTrue="1" operator="equal">
      <formula>"Complete"</formula>
    </cfRule>
  </conditionalFormatting>
  <conditionalFormatting sqref="G87">
    <cfRule type="cellIs" dxfId="68" priority="57" stopIfTrue="1" operator="equal">
      <formula>"Complete"</formula>
    </cfRule>
  </conditionalFormatting>
  <conditionalFormatting sqref="G87">
    <cfRule type="cellIs" dxfId="67" priority="58" stopIfTrue="1" operator="equal">
      <formula>"Complete"</formula>
    </cfRule>
  </conditionalFormatting>
  <conditionalFormatting sqref="G115">
    <cfRule type="cellIs" dxfId="66" priority="55" stopIfTrue="1" operator="equal">
      <formula>"Complete"</formula>
    </cfRule>
  </conditionalFormatting>
  <conditionalFormatting sqref="G115">
    <cfRule type="cellIs" dxfId="65" priority="56" stopIfTrue="1" operator="equal">
      <formula>"Complete"</formula>
    </cfRule>
  </conditionalFormatting>
  <conditionalFormatting sqref="G88">
    <cfRule type="cellIs" dxfId="64" priority="53" stopIfTrue="1" operator="equal">
      <formula>"Complete"</formula>
    </cfRule>
  </conditionalFormatting>
  <conditionalFormatting sqref="G88">
    <cfRule type="cellIs" dxfId="63" priority="54" stopIfTrue="1" operator="equal">
      <formula>"Complete"</formula>
    </cfRule>
  </conditionalFormatting>
  <conditionalFormatting sqref="G90">
    <cfRule type="cellIs" dxfId="62" priority="51" stopIfTrue="1" operator="equal">
      <formula>"Complete"</formula>
    </cfRule>
  </conditionalFormatting>
  <conditionalFormatting sqref="G90">
    <cfRule type="cellIs" dxfId="61" priority="52" stopIfTrue="1" operator="equal">
      <formula>"Complete"</formula>
    </cfRule>
  </conditionalFormatting>
  <conditionalFormatting sqref="G89">
    <cfRule type="cellIs" dxfId="60" priority="49" stopIfTrue="1" operator="equal">
      <formula>"Complete"</formula>
    </cfRule>
  </conditionalFormatting>
  <conditionalFormatting sqref="G89">
    <cfRule type="cellIs" dxfId="59" priority="50" stopIfTrue="1" operator="equal">
      <formula>"Complete"</formula>
    </cfRule>
  </conditionalFormatting>
  <conditionalFormatting sqref="G114">
    <cfRule type="cellIs" dxfId="58" priority="47" stopIfTrue="1" operator="equal">
      <formula>"Complete"</formula>
    </cfRule>
  </conditionalFormatting>
  <conditionalFormatting sqref="G114">
    <cfRule type="cellIs" dxfId="57" priority="48" stopIfTrue="1" operator="equal">
      <formula>"Complete"</formula>
    </cfRule>
  </conditionalFormatting>
  <conditionalFormatting sqref="G91 G113">
    <cfRule type="cellIs" dxfId="56" priority="45" stopIfTrue="1" operator="equal">
      <formula>"Complete"</formula>
    </cfRule>
  </conditionalFormatting>
  <conditionalFormatting sqref="G91 G113">
    <cfRule type="cellIs" dxfId="55" priority="46" stopIfTrue="1" operator="equal">
      <formula>"Complete"</formula>
    </cfRule>
  </conditionalFormatting>
  <conditionalFormatting sqref="G92">
    <cfRule type="cellIs" dxfId="54" priority="43" stopIfTrue="1" operator="equal">
      <formula>"Complete"</formula>
    </cfRule>
  </conditionalFormatting>
  <conditionalFormatting sqref="G92">
    <cfRule type="cellIs" dxfId="53" priority="44" stopIfTrue="1" operator="equal">
      <formula>"Complete"</formula>
    </cfRule>
  </conditionalFormatting>
  <conditionalFormatting sqref="G93">
    <cfRule type="cellIs" dxfId="52" priority="41" stopIfTrue="1" operator="equal">
      <formula>"Complete"</formula>
    </cfRule>
  </conditionalFormatting>
  <conditionalFormatting sqref="G93">
    <cfRule type="cellIs" dxfId="51" priority="42" stopIfTrue="1" operator="equal">
      <formula>"Complete"</formula>
    </cfRule>
  </conditionalFormatting>
  <conditionalFormatting sqref="G94">
    <cfRule type="cellIs" dxfId="50" priority="39" stopIfTrue="1" operator="equal">
      <formula>"Complete"</formula>
    </cfRule>
  </conditionalFormatting>
  <conditionalFormatting sqref="G94">
    <cfRule type="cellIs" dxfId="49" priority="40" stopIfTrue="1" operator="equal">
      <formula>"Complete"</formula>
    </cfRule>
  </conditionalFormatting>
  <conditionalFormatting sqref="G95">
    <cfRule type="cellIs" dxfId="48" priority="37" stopIfTrue="1" operator="equal">
      <formula>"Complete"</formula>
    </cfRule>
  </conditionalFormatting>
  <conditionalFormatting sqref="G95">
    <cfRule type="cellIs" dxfId="47" priority="38" stopIfTrue="1" operator="equal">
      <formula>"Complete"</formula>
    </cfRule>
  </conditionalFormatting>
  <conditionalFormatting sqref="G96">
    <cfRule type="cellIs" dxfId="46" priority="33" stopIfTrue="1" operator="equal">
      <formula>"Complete"</formula>
    </cfRule>
  </conditionalFormatting>
  <conditionalFormatting sqref="G96">
    <cfRule type="cellIs" dxfId="45" priority="34" stopIfTrue="1" operator="equal">
      <formula>"Complete"</formula>
    </cfRule>
  </conditionalFormatting>
  <conditionalFormatting sqref="G97">
    <cfRule type="cellIs" dxfId="44" priority="31" stopIfTrue="1" operator="equal">
      <formula>"Complete"</formula>
    </cfRule>
  </conditionalFormatting>
  <conditionalFormatting sqref="G97">
    <cfRule type="cellIs" dxfId="43" priority="32" stopIfTrue="1" operator="equal">
      <formula>"Complete"</formula>
    </cfRule>
  </conditionalFormatting>
  <conditionalFormatting sqref="G98">
    <cfRule type="cellIs" dxfId="42" priority="29" stopIfTrue="1" operator="equal">
      <formula>"Complete"</formula>
    </cfRule>
  </conditionalFormatting>
  <conditionalFormatting sqref="G98">
    <cfRule type="cellIs" dxfId="41" priority="30" stopIfTrue="1" operator="equal">
      <formula>"Complete"</formula>
    </cfRule>
  </conditionalFormatting>
  <conditionalFormatting sqref="G99">
    <cfRule type="cellIs" dxfId="40" priority="27" stopIfTrue="1" operator="equal">
      <formula>"Complete"</formula>
    </cfRule>
  </conditionalFormatting>
  <conditionalFormatting sqref="G99">
    <cfRule type="cellIs" dxfId="39" priority="28" stopIfTrue="1" operator="equal">
      <formula>"Complete"</formula>
    </cfRule>
  </conditionalFormatting>
  <conditionalFormatting sqref="G112">
    <cfRule type="cellIs" dxfId="38" priority="25" stopIfTrue="1" operator="equal">
      <formula>"Complete"</formula>
    </cfRule>
  </conditionalFormatting>
  <conditionalFormatting sqref="G112">
    <cfRule type="cellIs" dxfId="37" priority="26" stopIfTrue="1" operator="equal">
      <formula>"Complete"</formula>
    </cfRule>
  </conditionalFormatting>
  <conditionalFormatting sqref="G100">
    <cfRule type="cellIs" dxfId="36" priority="23" stopIfTrue="1" operator="equal">
      <formula>"Complete"</formula>
    </cfRule>
  </conditionalFormatting>
  <conditionalFormatting sqref="G100">
    <cfRule type="cellIs" dxfId="35" priority="24" stopIfTrue="1" operator="equal">
      <formula>"Complete"</formula>
    </cfRule>
  </conditionalFormatting>
  <conditionalFormatting sqref="G104">
    <cfRule type="cellIs" dxfId="34" priority="21" stopIfTrue="1" operator="equal">
      <formula>"Complete"</formula>
    </cfRule>
  </conditionalFormatting>
  <conditionalFormatting sqref="G104">
    <cfRule type="cellIs" dxfId="33" priority="22" stopIfTrue="1" operator="equal">
      <formula>"Complete"</formula>
    </cfRule>
  </conditionalFormatting>
  <conditionalFormatting sqref="G105">
    <cfRule type="cellIs" dxfId="32" priority="19" stopIfTrue="1" operator="equal">
      <formula>"Complete"</formula>
    </cfRule>
  </conditionalFormatting>
  <conditionalFormatting sqref="G105">
    <cfRule type="cellIs" dxfId="31" priority="20" stopIfTrue="1" operator="equal">
      <formula>"Complete"</formula>
    </cfRule>
  </conditionalFormatting>
  <conditionalFormatting sqref="G106">
    <cfRule type="cellIs" dxfId="30" priority="17" stopIfTrue="1" operator="equal">
      <formula>"Complete"</formula>
    </cfRule>
  </conditionalFormatting>
  <conditionalFormatting sqref="G106">
    <cfRule type="cellIs" dxfId="29" priority="18" stopIfTrue="1" operator="equal">
      <formula>"Complete"</formula>
    </cfRule>
  </conditionalFormatting>
  <conditionalFormatting sqref="G107">
    <cfRule type="cellIs" dxfId="28" priority="15" stopIfTrue="1" operator="equal">
      <formula>"Complete"</formula>
    </cfRule>
  </conditionalFormatting>
  <conditionalFormatting sqref="G107">
    <cfRule type="cellIs" dxfId="27" priority="16" stopIfTrue="1" operator="equal">
      <formula>"Complete"</formula>
    </cfRule>
  </conditionalFormatting>
  <conditionalFormatting sqref="G108">
    <cfRule type="cellIs" dxfId="26" priority="13" stopIfTrue="1" operator="equal">
      <formula>"Complete"</formula>
    </cfRule>
  </conditionalFormatting>
  <conditionalFormatting sqref="G108">
    <cfRule type="cellIs" dxfId="25" priority="14" stopIfTrue="1" operator="equal">
      <formula>"Complete"</formula>
    </cfRule>
  </conditionalFormatting>
  <conditionalFormatting sqref="G101">
    <cfRule type="cellIs" dxfId="24" priority="11" stopIfTrue="1" operator="equal">
      <formula>"Complete"</formula>
    </cfRule>
  </conditionalFormatting>
  <conditionalFormatting sqref="G101">
    <cfRule type="cellIs" dxfId="23" priority="12" stopIfTrue="1" operator="equal">
      <formula>"Complete"</formula>
    </cfRule>
  </conditionalFormatting>
  <conditionalFormatting sqref="G102">
    <cfRule type="cellIs" dxfId="22" priority="9" stopIfTrue="1" operator="equal">
      <formula>"Complete"</formula>
    </cfRule>
  </conditionalFormatting>
  <conditionalFormatting sqref="G102">
    <cfRule type="cellIs" dxfId="21" priority="10" stopIfTrue="1" operator="equal">
      <formula>"Complete"</formula>
    </cfRule>
  </conditionalFormatting>
  <conditionalFormatting sqref="G103">
    <cfRule type="cellIs" dxfId="20" priority="7" stopIfTrue="1" operator="equal">
      <formula>"Complete"</formula>
    </cfRule>
  </conditionalFormatting>
  <conditionalFormatting sqref="G103">
    <cfRule type="cellIs" dxfId="19" priority="8" stopIfTrue="1" operator="equal">
      <formula>"Complete"</formula>
    </cfRule>
  </conditionalFormatting>
  <conditionalFormatting sqref="G109">
    <cfRule type="cellIs" dxfId="18" priority="5" stopIfTrue="1" operator="equal">
      <formula>"Complete"</formula>
    </cfRule>
  </conditionalFormatting>
  <conditionalFormatting sqref="G109">
    <cfRule type="cellIs" dxfId="17" priority="6" stopIfTrue="1" operator="equal">
      <formula>"Complete"</formula>
    </cfRule>
  </conditionalFormatting>
  <conditionalFormatting sqref="G110">
    <cfRule type="cellIs" dxfId="16" priority="3" stopIfTrue="1" operator="equal">
      <formula>"Complete"</formula>
    </cfRule>
  </conditionalFormatting>
  <conditionalFormatting sqref="G110">
    <cfRule type="cellIs" dxfId="15" priority="4" stopIfTrue="1" operator="equal">
      <formula>"Complete"</formula>
    </cfRule>
  </conditionalFormatting>
  <conditionalFormatting sqref="G111">
    <cfRule type="cellIs" dxfId="14" priority="1" stopIfTrue="1" operator="equal">
      <formula>"Complete"</formula>
    </cfRule>
  </conditionalFormatting>
  <conditionalFormatting sqref="G111">
    <cfRule type="cellIs" dxfId="13" priority="2" stopIfTrue="1" operator="equal">
      <formula>"Complete"</formula>
    </cfRule>
  </conditionalFormatting>
  <dataValidations count="1">
    <dataValidation type="list" allowBlank="1" showInputMessage="1" sqref="G1:G1048576">
      <formula1>"Open, In Process, Complete"</formula1>
    </dataValidation>
  </dataValidations>
  <hyperlinks>
    <hyperlink ref="H7" r:id="rId1"/>
    <hyperlink ref="H6" r:id="rId2"/>
  </hyperlinks>
  <pageMargins left="0.7" right="0.7" top="0.75" bottom="0.75" header="0.3" footer="0.3"/>
  <pageSetup scale="75" fitToHeight="0" orientation="landscape" r:id="rId3"/>
  <headerFooter>
    <oddFooter>&amp;L&amp;D&amp;RPage &amp;P of &amp;N</oddFooter>
  </headerFooter>
  <rowBreaks count="1" manualBreakCount="1">
    <brk id="23" max="7" man="1"/>
  </rowBreaks>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9e2fa76af1306cbad631d7733fb1c8e5">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DHCSDOC-1848045467-5074</_dlc_DocId>
    <_dlc_DocIdUrl xmlns="69bc34b3-1921-46c7-8c7a-d18363374b4b">
      <Url>https://dhcscagovauthoring/services/medi-cal/eligibility/_layouts/15/DocIdRedir.aspx?ID=DHCSDOC-1848045467-5074</Url>
      <Description>DHCSDOC-1848045467-5074</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Props1.xml><?xml version="1.0" encoding="utf-8"?>
<ds:datastoreItem xmlns:ds="http://schemas.openxmlformats.org/officeDocument/2006/customXml" ds:itemID="{B3577DE0-52E2-4C35-A611-9BBC7B938390}">
  <ds:schemaRefs>
    <ds:schemaRef ds:uri="http://schemas.microsoft.com/sharepoint/events"/>
  </ds:schemaRefs>
</ds:datastoreItem>
</file>

<file path=customXml/itemProps2.xml><?xml version="1.0" encoding="utf-8"?>
<ds:datastoreItem xmlns:ds="http://schemas.openxmlformats.org/officeDocument/2006/customXml" ds:itemID="{3FE282A2-6E1C-4A7A-A9A9-7CC833F893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4.xml><?xml version="1.0" encoding="utf-8"?>
<ds:datastoreItem xmlns:ds="http://schemas.openxmlformats.org/officeDocument/2006/customXml" ds:itemID="{C25CC028-F395-44D1-B063-833C624E3279}">
  <ds:schemaRefs>
    <ds:schemaRef ds:uri="69bc34b3-1921-46c7-8c7a-d18363374b4b"/>
    <ds:schemaRef ds:uri="http://purl.org/dc/terms/"/>
    <ds:schemaRef ds:uri="http://schemas.microsoft.com/office/2006/metadata/properties"/>
    <ds:schemaRef ds:uri="http://schemas.microsoft.com/office/2006/documentManagement/types"/>
    <ds:schemaRef ds:uri="http://schemas.microsoft.com/sharepoint/v3"/>
    <ds:schemaRef ds:uri="http://schemas.microsoft.com/office/infopath/2007/PartnerControls"/>
    <ds:schemaRef ds:uri="http://purl.org/dc/elements/1.1/"/>
    <ds:schemaRef ds:uri="c1c1dc04-eeda-4b6e-b2df-40979f5da1d3"/>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TitleRegion1.A4.H111.2</vt:lpstr>
      <vt:lpstr>TitleRegion1.A4.H29.1</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CFSWActionItems-01-07-22</dc:title>
  <dc:creator>Matthew Ortiz</dc:creator>
  <cp:keywords/>
  <cp:lastModifiedBy>Poveda, Kevin@DHCS</cp:lastModifiedBy>
  <cp:lastPrinted>2020-07-27T19:25:56Z</cp:lastPrinted>
  <dcterms:created xsi:type="dcterms:W3CDTF">2014-10-07T00:13:11Z</dcterms:created>
  <dcterms:modified xsi:type="dcterms:W3CDTF">2022-01-05T23:48:05Z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a9bd5440-2701-4609-90a2-49784eb86e03</vt:lpwstr>
  </property>
  <property fmtid="{D5CDD505-2E9C-101B-9397-08002B2CF9AE}" pid="4" name="Division">
    <vt:lpwstr>7;#Medi-Cal Eligibility|bb028752-9124-4a8b-a534-67faa7060e35</vt:lpwstr>
  </property>
</Properties>
</file>