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8_{E7F14841-57D6-4D13-8056-D9BB72096281}" xr6:coauthVersionLast="47" xr6:coauthVersionMax="47" xr10:uidLastSave="{00000000-0000-0000-0000-000000000000}"/>
  <workbookProtection lockStructure="1"/>
  <bookViews>
    <workbookView xWindow="-120" yWindow="-120" windowWidth="25440" windowHeight="15540" activeTab="1" xr2:uid="{00000000-000D-0000-FFFF-FFFF00000000}"/>
  </bookViews>
  <sheets>
    <sheet name="Open Items" sheetId="1" r:id="rId1"/>
    <sheet name="Completed Action Items" sheetId="5" r:id="rId2"/>
  </sheets>
  <definedNames>
    <definedName name="_xlnm.Print_Area" localSheetId="1">'Completed Action Items'!$A$1:$H$192</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58.2">'Completed Action Items'!$4:$4</definedName>
    <definedName name="TitleRegion1.A4.H16.1">'Open Items'!$A$1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<sst xmlns="http://schemas.openxmlformats.org/spreadsheetml/2006/main" count="946" uniqueCount="436">
  <si>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</si>
  <si>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</si>
  <si>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</si>
  <si>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</si>
  <si>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</si>
  <si>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</si>
  <si>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</si>
  <si>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</si>
  <si>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</si>
  <si>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</si>
  <si>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</si>
  <si>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</si>
  <si>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</si>
  <si>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</si>
  <si>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</si>
  <si>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</si>
  <si>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</si>
  <si>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</si>
  <si>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</si>
  <si>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</si>
  <si>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</si>
  <si>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</si>
  <si>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</si>
  <si>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</si>
  <si>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</si>
  <si>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</si>
  <si>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</si>
  <si>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</si>
  <si>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</si>
  <si>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</si>
  <si>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</si>
  <si>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</si>
  <si>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</si>
  <si>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</si>
  <si>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</si>
  <si>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</si>
  <si>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</si>
  <si>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</si>
  <si>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</si>
  <si>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</si>
  <si>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</si>
  <si>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</si>
  <si>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</si>
  <si>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</si>
  <si>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</si>
  <si>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</si>
  <si>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</si>
  <si>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</si>
  <si>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</si>
  <si>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</si>
  <si>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</si>
  <si>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</si>
  <si>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</si>
  <si>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</si>
  <si>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</si>
  <si>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</si>
  <si>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</si>
  <si>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</si>
  <si>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</si>
  <si>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</si>
  <si>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</si>
  <si>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</si>
  <si>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</si>
  <si>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</si>
  <si>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</si>
  <si>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</si>
  <si>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</si>
  <si>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</si>
  <si>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</si>
  <si>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</si>
  <si>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</si>
  <si>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</si>
  <si>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</si>
  <si>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</si>
  <si>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</si>
  <si>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</si>
  <si>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</si>
  <si>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</si>
  <si>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</si>
  <si>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</si>
  <si>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</si>
  <si>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</si>
  <si>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</si>
  <si>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</si>
  <si>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</si>
  <si>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</si>
  <si>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</si>
  <si>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</si>
  <si>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</si>
  <si>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</si>
  <si>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</si>
  <si>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</si>
  <si>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</si>
  <si>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</si>
  <si>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</si>
  <si>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</si>
  <si>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</si>
  <si>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</si>
  <si>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</si>
  <si>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</si>
  <si>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</si>
  <si>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</si>
  <si>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</si>
  <si>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</si>
  <si>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</si>
  <si>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</si>
  <si>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</si>
  <si>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</si>
  <si>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</si>
  <si>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</si>
  <si>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</si>
  <si>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</si>
  <si>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</si>
  <si>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</si>
  <si>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</si>
  <si>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</si>
  <si>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</si>
  <si>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</si>
  <si>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</si>
  <si>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</si>
  <si>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</si>
  <si>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</si>
  <si>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</si>
  <si>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</si>
  <si>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</si>
  <si>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</si>
  <si>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</si>
  <si>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</si>
  <si>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</si>
  <si>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</si>
  <si>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</si>
  <si>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</si>
  <si>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</si>
  <si>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</si>
  <si>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</si>
  <si>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</si>
  <si>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</si>
  <si>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</si>
  <si>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</si>
  <si>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</si>
  <si>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</si>
  <si>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</si>
  <si>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</si>
  <si>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</si>
  <si>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</si>
  <si>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</si>
  <si>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</si>
  <si>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</si>
  <si>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</si>
  <si>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</si>
  <si>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</si>
  <si>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</si>
  <si>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</si>
  <si>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</si>
  <si>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</si>
  <si>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</si>
  <si>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</si>
  <si>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</si>
  <si>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</si>
  <si>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</si>
  <si>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</si>
  <si>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</si>
  <si>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</si>
  <si>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</si>
  <si>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</si>
  <si>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</si>
  <si>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</si>
  <si>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</si>
  <si>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</si>
  <si>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</si>
  <si>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</si>
  <si>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</si>
  <si>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</si>
  <si>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</si>
  <si>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</si>
  <si>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</si>
  <si>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</si>
  <si>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</si>
  <si>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</si>
  <si>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</si>
  <si>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</si>
  <si>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</si>
  <si>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</si>
  <si>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</si>
  <si>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</si>
  <si>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</si>
  <si>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</si>
  <si>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</si>
  <si>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</si>
  <si>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</si>
  <si>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</si>
  <si>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</si>
  <si>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</si>
  <si>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</si>
  <si>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</si>
  <si>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</si>
  <si>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</si>
  <si>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</si>
  <si>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</si>
  <si>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</si>
  <si>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</si>
  <si>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</si>
  <si>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</si>
  <si>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</si>
  <si>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</si>
  <si>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</si>
  <si>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</si>
  <si>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</si>
  <si>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</si>
  <si>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</si>
  <si>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</si>
  <si>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</si>
  <si>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</si>
  <si>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</si>
  <si>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</si>
  <si>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</si>
  <si>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</si>
  <si>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</si>
  <si>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</si>
  <si>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</si>
  <si>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</si>
  <si>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</si>
  <si>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</si>
  <si>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</si>
  <si>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</si>
  <si>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</si>
  <si>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</si>
  <si>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</si>
  <si>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</si>
  <si>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</si>
  <si>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</si>
  <si>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</si>
  <si>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</si>
  <si>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</si>
  <si>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</si>
  <si>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</si>
  <si>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</si>
  <si>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</si>
  <si>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</si>
  <si>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</si>
  <si>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</si>
  <si>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</si>
  <si>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</si>
  <si>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</si>
  <si>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</si>
  <si>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</si>
  <si>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</si>
  <si>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</si>
  <si>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</si>
  <si>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</si>
  <si>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</si>
  <si>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</si>
  <si>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</si>
  <si>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</si>
  <si>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</si>
  <si>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</si>
  <si>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COVID-19 vaccine coverage &amp; access:</t>
  </si>
  <si>
    <t>COVID-19 Uninsured Group Program</t>
  </si>
  <si>
    <t>New applications for Medi-Cal and other county operations during pandemic:</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</si>
  <si>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</si>
  <si>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</si>
  <si>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</si>
  <si>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</si>
  <si>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</si>
  <si>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</si>
  <si>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</si>
  <si>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</si>
  <si>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</si>
  <si>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</si>
  <si>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</si>
  <si>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</si>
  <si>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</si>
  <si>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</si>
  <si>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</si>
  <si>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</si>
  <si>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</si>
  <si>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Benefits:  Lisa Murawski</t>
  </si>
  <si>
    <t xml:space="preserve">John Zapata </t>
  </si>
  <si>
    <t>O'Shea Nero</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</si>
  <si>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</si>
  <si>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</si>
  <si>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</si>
  <si>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</si>
  <si>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</si>
  <si>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</si>
  <si>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</si>
  <si>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</si>
  <si>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</si>
  <si>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</si>
  <si>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</si>
  <si>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Kim Selfon, Joan Chang &amp; Shelly Tsai</t>
  </si>
  <si>
    <t>Poshi Walker</t>
  </si>
  <si>
    <t xml:space="preserve">Minor Consent and impacts of SB 543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</si>
  <si>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</si>
  <si>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</si>
  <si>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</si>
  <si>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</si>
  <si>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</si>
  <si>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</si>
  <si>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</si>
  <si>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</si>
  <si>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t>COVID-19 FAQs</t>
  </si>
  <si>
    <t>Yingia Huang</t>
  </si>
  <si>
    <t xml:space="preserve">Spousal Impoverishment/CalSAWS Automation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</si>
  <si>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</si>
  <si>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</si>
  <si>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</si>
  <si>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</si>
  <si>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</si>
  <si>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</si>
  <si>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</si>
  <si>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</si>
  <si>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</si>
  <si>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</si>
  <si>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SAWS 1 Application</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</si>
  <si>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</si>
  <si>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</si>
  <si>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</si>
  <si>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</si>
  <si>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</si>
  <si>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Cori Racela, Alicia Emanuel &amp; Doreena Wong</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</si>
  <si>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</si>
  <si>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Mandatory Medicaid coverage of routine patient costs furnished in connection with participation in client trials</t>
  </si>
  <si>
    <r>
      <t>DHCS provides assistance in scheduling Nonmedical Transportation for FFS Medi-Cal beneficiaries, utilizing 200 approved NMT Transport providers (34% increase over last reporting cycle) across 34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</si>
  <si>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Conlan Program:  Shelly Londono </t>
  </si>
  <si>
    <r>
      <t>DHCS provides assistance in scheduling Nonmedical Transportation for FFS Medi-Cal beneficiaries, utilizing 240 approved NMT Transport providers (20% increase over last reporting cycle) across 38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</si>
  <si>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pending  </t>
  </si>
  <si>
    <t>PHE Unwinding phone script</t>
  </si>
  <si>
    <t xml:space="preserve">CA-MMIS:  Shelly Londono </t>
  </si>
  <si>
    <r>
      <t xml:space="preserve">12/03/21 - Joel provided the AE update.  Lucy Q  stated that clients are having difficutly with finding the approved client identification.  Follow up meeting with Joel to be scheduled for further discussion.  Lucy Q also requested the AE data. 
04/01/22 -  Joel is no longer with DHCS/MCED.  This is being re-assigned.   
</t>
    </r>
    <r>
      <rPr>
        <sz val="12"/>
        <rFont val="Arial"/>
        <family val="2"/>
      </rPr>
      <t>5/24/22 - Debbie shared AE data, July 2021 through April 2022, via email.</t>
    </r>
  </si>
  <si>
    <r>
      <t xml:space="preserve">12/03/21 - Kennalee provided SAWS 1 update.  Advocates await draft ACWDL that clarifies two-contact requirement, and also an answer from DHCS on whether they will recommend extending the 10-day response timeline. 
</t>
    </r>
    <r>
      <rPr>
        <sz val="12"/>
        <color rgb="FFFF0000"/>
        <rFont val="Arial"/>
        <family val="2"/>
      </rPr>
      <t xml:space="preserve">
</t>
    </r>
    <r>
      <rPr>
        <sz val="12"/>
        <rFont val="Arial"/>
        <family val="2"/>
      </rPr>
      <t>ACWDL 22-12 was posted on May 9. This AI is now closed. https://www.dhcs.ca.gov/services/medi-cal/eligibility/letters/Documents/22-12.pdf</t>
    </r>
    <r>
      <rPr>
        <sz val="12"/>
        <color theme="1"/>
        <rFont val="Arial"/>
        <family val="2"/>
      </rPr>
      <t xml:space="preserve">
</t>
    </r>
  </si>
  <si>
    <t xml:space="preserve">MEDIL about premium waiver refund  </t>
  </si>
  <si>
    <t>Medicare Savings Program (MSP) Outreach/Enrollment</t>
  </si>
  <si>
    <t>Medi-Cal Helpline</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</si>
  <si>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05/25/22 - The Medi-Cal Enrolment Slides posted on the DHCS website does satisfy this request (see links below). The link to this dataset is currently broken and will be resolved as soon as possibe. 
https://www.dhcs.ca.gov/dataandstats/Pages/Medi-Cal-Eligibility-Statistics.aspx
https://www.dhcs.ca.gov/dataandstats/Documents/Medi-Cal-Enrollment-Data-October-2021.pdf
06/24/22 - Per prior note, this item is complete since new applications data has been posted. The broken link has been fixed. </t>
  </si>
  <si>
    <t>closed</t>
  </si>
  <si>
    <t>John Zapata &amp; Ernesto Lopez</t>
  </si>
  <si>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06/24/22 -  Premium Reduction will eliminate the need for premium waivers. The detailed information being requested no longer serves a purpose. This item will be closed. 
</t>
  </si>
  <si>
    <t xml:space="preserve">b) Follow-up: Can DHCS share a list of Medi-Cal EOs that are unwinding and the impacts on consumers. 
06/24/22 - DHCS has provided updates on all work efforts related to COVID-19 and the Public Health Emergency (PHE).  PHE unwinding plan is ongoing and discussion and updates will go through CFSW.  Since this work effort will continue on, there is no longer a need to track this item. 
</t>
  </si>
  <si>
    <t xml:space="preserve">05/06/22 - Debbie shared the Medi-Cal Helpline information at CFSW.  Alicia requested the opportunity to provide feedback on PHE unwinding phone script.   
05/11/22 - Debbie provided the phone script to Alicia and David for stakeholder feedback, with deadline of 05/17/22.
05/17/22 - Alicia submitted stakeholder feedback.  Debbie forward the feedback to Shelly for next steps.
07/12/22 - Debbie shared final phone script with Alicia and David. </t>
  </si>
  <si>
    <t xml:space="preserve">06/16/22 -  David submitted stakeholder feedback on Helpline. Debbie forward feedback to Shelly for next steps. 
07/12/22 - Debbie shared DHCS responses to stakeholder feedback with David and Alicia.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</si>
  <si>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06/29/22 - Debbie provided reports to David &amp; Alicia related to COVID-19 dashboard:
Please see the following pathway of links:
https://www.dhcs.ca.gov/dataandstats then click
	Reports - https://www.dhcs.ca.gov/dataandstats/reports/Pages/default.aspx
COVID-19 Impact Reports
As part of California's effort to provide transparent data about the COVID-19 public health emergency, the links below serve as a central resource for all DHCS reporting related to the impact of COVID-19.  For more information about the DHCS response to COVID-19 please visit the DHCS COVID-19 webpage.
COVID-19 Vaccination Report
•	Medi-Cal Utilization: All Ages 
•	Medi-Cal Utilization: Ages 0-17
•	Medi-Cal Utilization: Foster Care Youth
  </t>
  </si>
  <si>
    <t>Dr. Mark</t>
  </si>
  <si>
    <t xml:space="preserve">11/05/21 - Brooke stated that they are working with counties on YAE cases that are currently in restricted scope.
01/07/22 - Jillian reported there are 120 in restricted scope. 
07/01/22 - Jillian reported that all restricted scope beneficiaires were transitioned March &amp; April.  </t>
  </si>
  <si>
    <t xml:space="preserve">Derek Soiu </t>
  </si>
  <si>
    <t>Contact Information Update Process</t>
  </si>
  <si>
    <t xml:space="preserve">Data Management &amp; Analytics Division </t>
  </si>
  <si>
    <t>Medi-Cal COVID-19 Vaccine Incentive Program. Follow up: DHCS to share data on the effectiveness of the program. </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</si>
  <si>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07/01/22 - Debbie shared COFA Population Count (March 2022) with CFSW.  
       </t>
  </si>
  <si>
    <r>
      <rPr>
        <sz val="12"/>
        <color rgb="FF000000"/>
        <rFont val="Arial"/>
        <family val="2"/>
      </rPr>
      <t>DHCS provides assistance in scheduling Nonmedical Transportation for FFS Medi-Cal beneficiaries, utilizing 290 approved NMT Transport providers (21% increase over last reporting cycle) across 41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u/>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</si>
  <si>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t xml:space="preserve">Debbie Wong-Kochi </t>
  </si>
  <si>
    <t>IHSS denials because of missing ITIN</t>
  </si>
  <si>
    <t xml:space="preserve">Ivan Barragan &amp; Kevin Aslanian </t>
  </si>
  <si>
    <t xml:space="preserve">Jill Davis </t>
  </si>
  <si>
    <t xml:space="preserve">Managed Care:  What is the enrollment process for folks turning 50? </t>
  </si>
  <si>
    <t>Adam Francis</t>
  </si>
  <si>
    <t>MCED Contract and Compliance Unit</t>
  </si>
  <si>
    <t xml:space="preserve">DHCS Form 6247 - Authorization For Release Of Protected Health Information To Third Parties   </t>
  </si>
  <si>
    <t xml:space="preserve">08/05/22 - Adam Francis asked about Managed Care enrollment process for folks turning 50. 
09/02/22 - Jillian confirmed that Managed Care enrollment process is the same process (i.e. default and plan selection is the same).   </t>
  </si>
  <si>
    <t xml:space="preserve">08/05/22 - Ivan Barragan and Kevin Aslanian stated that IHSS are being denials because ITIN are missing. 
09/02/22 - Jillian stated that CDSS is aware of the problem, the majority of the cases are occuring in LA county.  CDSS will help and reach out to LA county.  </t>
  </si>
  <si>
    <t xml:space="preserve">08/24/22 - David Kane is requesting DHCS form 6247 be translated into Spanish.
08/31/22 - David K. received Spanish form 6247.  David is requesting form to be translated into threshold languages. </t>
  </si>
  <si>
    <t>05/25/22 - MCED to draft a MEDIL to remind CEW the handling of refund related to premium waiver. 
09/02/22 - DHCS released MEDIL 22-25</t>
  </si>
  <si>
    <t xml:space="preserve">12/03/21 - Yingjia provided update regarding public charge.  David K. asked if  a joint letter with CDSS on public charge could be release.  Also, DHCS  to update links to the guide on its webpages that currently link to the old guide. 
09/23/22 - DHCS will release its own policy letter on public charge.  This action item will be closed and the pending public charge policy letter will be tracked in the ACWDL Quartlerly Reports.   </t>
  </si>
  <si>
    <t xml:space="preserve">ACWDL 19-13 updates related to  Unemployment Insurance benefits (UIB)   </t>
  </si>
  <si>
    <t>Alison Brown</t>
  </si>
  <si>
    <t xml:space="preserve">Theresa Hasbrouck  </t>
  </si>
  <si>
    <t xml:space="preserve">Mandatory Managed Care aid code chart for CalAIM </t>
  </si>
  <si>
    <t xml:space="preserve">Premium Overpayment Refunds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</si>
  <si>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10/07/22 - Per Alicia, this item can be closed. </t>
  </si>
  <si>
    <t xml:space="preserve">closed </t>
  </si>
  <si>
    <r>
      <t xml:space="preserve">07/01/22 - As part of the PHE Unwinding, Alicia asked if there are other ways to improve the contact information update process.  Specifically, can California Children's Services (CCS) county program auto update to MEDS? 
</t>
    </r>
    <r>
      <rPr>
        <sz val="12"/>
        <rFont val="Arial"/>
        <family val="2"/>
      </rPr>
      <t>10/07/22 -  E-mail response provided regarding CCS updating addresses in MEDS.</t>
    </r>
  </si>
  <si>
    <t>09/28/22 - Per Cori Racela, David K. &amp; Alicia E. asked when premium overpayment refunds will be issued. 
10/21/22 - State Controller's Office (SCO) has confirmed all refunds requested by DHCS prior to October have been completed. Refunds requested by DHCS during October are scheduled to be paid on 11/3.</t>
  </si>
  <si>
    <t xml:space="preserve">09/28/22 - Per Cori Racela, David K. &amp; Alicia E. requested additional updates to be added to ACWDL 19-13 related to Unemployment Insurance benefits (UIB) and immigration status. 
12/02/22 - Per Alicia's request, this item will be closed and the pending ACWDL policy letter will be tracked in the ACWDL Quartlerly Report.   </t>
  </si>
  <si>
    <t xml:space="preserve">PHE Data Dashboard </t>
  </si>
  <si>
    <t>DHCS provides assistance in scheduling Nonmedical Transportation for FFS Medi-Cal beneficiaries, utilizing 350 approved NMT Transport providers (21% increase over last reporting cycle) across 43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</si>
  <si>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Medi-Cal Churn during PHE among children </t>
  </si>
  <si>
    <t xml:space="preserve">Theresa Hasbrouck, Sysvanh Kabkeo </t>
  </si>
  <si>
    <t xml:space="preserve">Subpoena Fees </t>
  </si>
  <si>
    <t xml:space="preserve">Office of Legal Services  </t>
  </si>
  <si>
    <t xml:space="preserve">01/25/23 - DHCS received topic for January CFSW.  DHCS is waiting for case examples from Kristen. 
01/31/23 - Kristen provided background information only.  Sysvanh's team is looking into the matter. 
02/27/23 - Debbie shared county contacts with Kristen for additional follow up. </t>
  </si>
  <si>
    <t>09/28/22 - Per Cori Racela, David K. &amp; Alicia E. requested the Mandatory Managed Care aid code chart be updated per CalAIM criteria. 
11/04/22 - Theresa confirmed that Managed Care Divison is working on the aid code chart; however, we do not have a date when this chart will be available.  
03/22/23 - Master Aid Code chart has posted on  Managed Care webpage: https://www.dhcs.ca.gov/services/Pages/Medi-CalManagedCare.aspx</t>
  </si>
  <si>
    <r>
      <t>DHCS provides assistance in scheduling Nonmedical Transportation for FFS Medi-Cal beneficiaries, utilizing 381 approved NMT Transport providers (9% increase over last reporting cycle) across 44 counties. A list of the approved NMT providers by County is posted on the </t>
    </r>
    <r>
      <rPr>
        <sz val="12"/>
        <color rgb="FF800080"/>
        <rFont val="Arial"/>
        <family val="2"/>
      </rPr>
      <t>DHCS Transportation website</t>
    </r>
    <r>
      <rPr>
        <sz val="12"/>
        <color rgb="FF000000"/>
        <rFont val="Arial"/>
        <family val="2"/>
      </rPr>
      <t>. Beneficiaries and/or their designees can email </t>
    </r>
    <r>
      <rPr>
        <sz val="12"/>
        <color rgb="FF800080"/>
        <rFont val="Arial"/>
        <family val="2"/>
      </rPr>
      <t>DHCSNMT@dhcs.ca.gov</t>
    </r>
    <r>
      <rPr>
        <sz val="12"/>
        <color rgb="FF0563C1"/>
        <rFont val="Arial"/>
        <family val="2"/>
      </rPr>
      <t>,</t>
    </r>
    <r>
      <rPr>
        <sz val="12"/>
        <color rgb="FF000000"/>
        <rFont val="Arial"/>
        <family val="2"/>
      </rPr>
      <t> at least five business days in advance of the appointment, to request transportation assistance. They may also contact an approved NMT transport provider directly to schedule a ride.</t>
    </r>
    <r>
      <rPr>
        <strike/>
        <sz val="12"/>
        <color rgb="FF000000"/>
        <rFont val="Arial"/>
        <family val="2"/>
      </rPr>
      <t> </t>
    </r>
    <r>
      <rPr>
        <sz val="12"/>
        <color rgb="FF000000"/>
        <rFont val="Arial"/>
        <family val="2"/>
      </rPr>
      <t>Beneficiaries should never include personal information in their initial email and will be asked, via a DHCS secure email, for information required for DHCS to schedule transportation to their appointment.</t>
    </r>
  </si>
  <si>
    <r>
      <rPr>
        <u/>
        <sz val="12"/>
        <rFont val="Arial"/>
        <family val="2"/>
      </rPr>
      <t>Medi-Cal coverage of at-home COVID tests (</t>
    </r>
    <r>
      <rPr>
        <u/>
        <sz val="12"/>
        <color theme="10"/>
        <rFont val="Arial"/>
        <family val="2"/>
      </rPr>
      <t>SPA 22-0004)</t>
    </r>
  </si>
  <si>
    <t xml:space="preserve">01/25/23 - David is requesting updates to the subpoena fees on DHCS webpage.  We shared David's concerns with legal services.  
04/24/23 - Debbie informed David &amp; Alicia that the subpoena webpage has been updated. </t>
  </si>
  <si>
    <t xml:space="preserve">BenefitsCal - How to set up a free e-mail </t>
  </si>
  <si>
    <t xml:space="preserve">2023 FPL Updates </t>
  </si>
  <si>
    <t>Chris White</t>
  </si>
  <si>
    <t>04/07/23 -  David requested additional updates related to outreach letter mailing.</t>
  </si>
  <si>
    <t xml:space="preserve">Authorized Representative Form policy/Q&amp;A </t>
  </si>
  <si>
    <t xml:space="preserve">Breast and Cervical Cancer Treatment Program (BCCTP) Flyer Translation Update </t>
  </si>
  <si>
    <t xml:space="preserve">TBD </t>
  </si>
  <si>
    <t>Brandon Roberts/ Claudia Chavez</t>
  </si>
  <si>
    <t>04/07/23 - Per April CFSW, David and advocates discussed the hardship of BenefitsCal requirement of having an e-mail. Theresa to reach out to partners about adding message of how to set up a free e-mail. 
05/23/23 - BenefitsCal can add messaging about how to set up an email and this will go through the collaboration model.</t>
  </si>
  <si>
    <t>CalHEERS Medi-Cal eligibility glitch</t>
  </si>
  <si>
    <t>6/02/23 - Manual workaround (CIT 0192-23 ) is in place to protect eligibility for 19k people with June/July due month renewals. Pending systemic fix.</t>
  </si>
  <si>
    <t>Column1</t>
  </si>
  <si>
    <t>HPE FPL figure updates</t>
  </si>
  <si>
    <t>Pending</t>
  </si>
  <si>
    <t>Tiffany</t>
  </si>
  <si>
    <t>06/02/23 - Advocates seeking updates on whether DHCS can do proactive outreach to impacted people, CMS clarification on consequences of removing Medicare entitlement, etc.</t>
  </si>
  <si>
    <t>Offline conversation on MCAP</t>
  </si>
  <si>
    <t>Alicia Emanuel, Lucy Q</t>
  </si>
  <si>
    <t>BenefitsCal - release of information  (ROI) form for Medi-Cal renewal assistance</t>
  </si>
  <si>
    <t>Medicare Part A/B/D suppression in eligibility files</t>
  </si>
  <si>
    <t xml:space="preserve">12/03/21 - Harold provided AVP update.  David requested data.  DHCS to look into reporting data to monitor AVP starting January 3, 2022, including ex parte processing by auto-process and manual. Harold stated that they can provide MAGI/non-MAGI data. 
05/25/22 - The PHE Data Dashboard is in development and will fulfill this data request.
06/24/22- DHCS continues to work with the SAWS to validate the renewal data to ensure data quality. Publishing of the PHE data dashboard is anticipated for July 2022. 
09/22/22 - The SAWS have identified the data quality issue and are scheduled to submit updated renewal data to DHCS on 10/14/22. DHCS anticpates publishing PHE Data by late October/Early November 2022. The PHE data will report January 2022 to most recent reportable month.
10/27/22 - We've resolved the SAWS data quality issues and submitted to the Director's Office (DO) for review and approval. The DO requested a minor change to the data and we anticipate to update the monthly reports (January 2022 to most recent reporatable month) and forward back to the DO before Thanksgiving.
12/02/22 - Rocky provided Harold's update:  the report should be available by the January CFSW. 
12/13/22 - Yingjia shared the dashboard prototype with David &amp; Alicia. Stakeholder feedback due on January 6, 2023.  
01/17/23 - DHCS is in receipt of and reviewing advocates PHE Data Dashboard comments. 
05/05/23 - Harold provided update on the PHE Data Dashboard, and it will be lauching soon.  
06/02/23 - Per Harold, posting of PHE Data Dashboard is on schedule for July and August.  Moving forward, postings will follow regular schedule. 
06/29/23 - This action item is complete.  Updates on this item will be covered under the CFSW topic Continuous Coverage Unwinding. </t>
  </si>
  <si>
    <r>
      <t xml:space="preserve">(a)  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07/01/22 - Debbie provided the update:  DHCS is working on the SPA to include pieces of the 1115 waiver regarding COVID-19 vaccination/access and continuing it beyond the PHE.  Currently, the SPA is with CMS for review.  DHCS has not receive a response from CMS about waiving the SOC. 
06/29/23 - CMS approved SPA 22-0004 which added or extended COVID-19 coverage from previously approved Disaster Relief SPAs through the end of the American Rescue Plan Act (ARP) period on September 30, 2024. Also CMS approved SPAs related COVID-19 include 20-0024, 20-0040, 21-0016, 21-0020, 22-0067, 22-0067-A.    CMS did not approve 1115 waiver related to SOC. </t>
    </r>
  </si>
  <si>
    <t>closed and combined</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</si>
  <si>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02/24/22 - Brooke's team is assisting on an as needed basis with cases. Kim Selfon reached out to Brooke and Shelly and we looped in CDSS IHSS; there will be more to come on this as we continue work with them on potential improvements to the process.
10/07/22 - Kim Selfon stated that the Conlan/IHSS reimbursement process is confusing.  There seems be unclear processes between CDSS and the beneficiary service center.  Is more training needed? 
11/04/22 - Debbie provided the following update for Brooke:  We have reached out to CDSS to share the ongoing concerns with the process. 
06/29/23 - This item will be combined with the main action item #1 - Conlan form .  </t>
  </si>
  <si>
    <t xml:space="preserve">11/05/21 - Katie stated that CalSAWS automation will occur after the migration.  David K. and stakeholders would like to be involved in the automation process.  
09/02/22 - Katie provided update per pending System Change Request (SCR). Advocate Kevin Aslanian asking for copy of the SCR and issue memo. David K. asking for stakeholder workgroup. 
11/04/22 - Katie stated that DHCS does not distribute the SCR.  Theresa confirmed that design documents are not shared outside of DHCS/SAWS.  
02/03/23 - Katie confirmed that CalSAWS automation is November 2023. 
03/03/23 - Katie confirmed she received feedback from advocates.
05/05/23 - Per Brooke, county training is scheduled for May 2023.  Training includes new tools i.e. checklist for screening.  Kim Selfon requested training materials and checklist.  
06/02/23 - Per Ernesto, county training went well.  The training materials will be shared soon.  
06/09/23 - Shared with CFSW, the DHCS Spousal Impoverishment and Institutional Deeming County Training. 
06/29/23 - CalSAWS automation is on target for release.  This item is complete.   </t>
  </si>
  <si>
    <t>Sarah Linder</t>
  </si>
  <si>
    <t>Marelene Ricigliano</t>
  </si>
  <si>
    <t xml:space="preserve">Theresa Hasbrouck </t>
  </si>
  <si>
    <t>01/28/22 - DHCS is aware of CMS letter and is working on a SPA. 
06/28/23 - Per David/Alicia - no longer needed post-PHE, ok to close</t>
  </si>
  <si>
    <t>06/23/22 - Alicia submitted follow up:  During June 2022 presentation, DHCS said they were reviewing the final data, and committed to sharing data on the effectiveness of the program. 
06/28/23 - Per David/Alicia - no longer needed post-PHE, ok to close</t>
  </si>
  <si>
    <t>(iii)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06/28/23 - Per David/Alicia - no longer needed post-PHE, ok to close</t>
  </si>
  <si>
    <t xml:space="preserve">(b)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06/28/23 - Per David/Alicia - no longer needed post-PHE, ok to close
</t>
  </si>
  <si>
    <t xml:space="preserve">11/28/21 - Alicia E. requested FAQs to include restricted scope. 
07/27/22 - Alicia E. requested FAQs to include children benefits/coverage.  
08/22/22 - DHCS completed FAQs related to restricted scope.  Debbie followed up regarding children benefits/coverage.  
06/28/23 - Per David/Alicia - no longer needed post-PHE, ok to close
</t>
  </si>
  <si>
    <t xml:space="preserve">06/02/23 - Advocates raising that again the HPE FPL figures were not updated until May. Request is for faster updates in 2024. Daryl provided an update on the annual posting of HPE FPLs and acknowleged their request for a faster process next year. </t>
  </si>
  <si>
    <t>Marelene Ricigliano/ Daryle Hightower</t>
  </si>
  <si>
    <t xml:space="preserve">02/02/22 - Follow up questions regarding:  at-home tests:  1) Yingjia to check what proofs are sufficient for Conlan reimbursement, for example if you don’t have a paper receipt.
2)  Stakeholders requested the opportunity to review any guidance going out to consumers about the Conlan process for these reimbursements.
3) Yingjia to check whether Conlan will reimburse for test bought at non-Medi-Cal test suppliers, like Walmart or Amazon.
03/21/22 - Debbie shared with David &amp; Alicia the Conlan claims process for reimbursement of COVID-19 at-home tests.
03/23/22 -  David submitted follow up questions related to the reimbursement process.   Conlan team will address David's concerns and questions thru e-mail. 
10/07/22 - Alicia would like status on reimbursment claims related to the at-home tests.  
06/28/23 - Per David/Alicia - no longer needed post-PHE, ok to close
  </t>
  </si>
  <si>
    <t xml:space="preserve">Call Center Data </t>
  </si>
  <si>
    <t xml:space="preserve">04/05/23 - Per Claudia, SAWS has programmed December 2021 English &amp; Spanish BCCTP flyer. Threshold languages are pending.  
07/18/23 - MC 372 programmed in SAWS in: English, Spanish, Armenian, Arabic, Cambodian, Chinese, Farsi, Hmong, Korean, Russian, Tagalog and Vietnamese. 
Presently, the MC RE packets are not available in Punjabi, Thai, Hindi, Japanese, Mien, and Ukrainian. The MC 372 will be added in those languages and have been identified for priority release (no date set).
</t>
  </si>
  <si>
    <t>04/07/23 - Per April CFSW, David and advocates discussed concerns about AR policy.  Policy letter is pending. 
08/16/23 - ACWDL 23-15 clarifies AR policy</t>
  </si>
  <si>
    <t xml:space="preserve">06/02/23 - Advocates reporting that CalSAWS is not turning on release of information (ROI) functionality needed for CBOs to help people with Medi-Cal annual renewals. No estimate for when it will be turned on.
08/14/2023: To work through functionality and policy concerns raised by CalSAWS, advocates and CWDs, CalSAWS created a ROI Workgroup including state partners, CWDA, CWDs, and advocates. The workgroup anticipates identifying policy modifications required for a smooth implementation and useable functionality for CWDs and CBOs. CalSAWS hosted the first meeting on 8/14 and meeting participates will be meeting twice-a-month. </t>
  </si>
  <si>
    <t>DHCS provides assistance in scheduling Nonmedical Transportation for FFS Medi-Cal beneficiaries, utilizing 429 approved NMT Transport providers (12%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</si>
  <si>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07/07/23 - Harold provided an update to the PHE data dashboard. Alicia requested call center data to be added to the dashboard. Yingjia stated that this data is not part of the dashboard, but understand the importance and will discuss this further with the management team.   
09/08/23 - David Kane requested the call center data.  Yingjia listened to advocates' concerns and will be discussing the data reporting options with management.</t>
  </si>
  <si>
    <t xml:space="preserve">DHCS provides assistance in scheduling Nonmedical Transportation for FFS Medi-Cal beneficiaries, utilizing 449 approved NMT Transport providers (5%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</si>
  <si>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10/07/22 - Kim Selfon stated that clients are reaching out to her for help.  She wants to know why counties are not working the lists.  Per Brooke H., clarified that this action item relates to automation which is ongoing. Brooke confirmed that the county training includes the screening tools.  
11/04/22 -  Debbie provided the following update for Brooke:   We have been working with the data team to identify the CFCO population, excluding those individuals whose eligibility is based on receipt of cash assistance. We are working with our colleagues that oversee the waiver programs to access waiver enrollment data and to establish a process for receiving this data on an ongoing basis. We will provide additional updates at future meetings as they are available.  
01/06/23 - Kim Selfon and David Kane reiterated their concerns about the lists and also the automation process (action item #9 - Spousal Impoverishment/CalSAWS Automation).  Brooke stated that the data is pending to counties and she will provide additional updates at February CFSW.  
02/03/23 - Brooke stated that data is pending to counties. Case review process is also pending.  Katie confirmed that CalSAWS automation is November 2023 (see action item #9 - Spousal Impoverishment/CalSAWS Automation). Action item #9 is now closed, see tab Completted Action Item. 
03/03/23 - Brooke stated that lists to the county is pending. Training for the county is also in development. 
10/06/23 - Per Brooke, lists are not being sent to counties.  CalSAWS systeming programming is pending which will trigger this task.   </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</si>
  <si>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06/24/22 - Brooke's team met with David and other advocates last week to discuss issues. The team is doing internal information gathering on available data. 
10/07/22 - Per Brooke, meetings are ongoing to discuss issues.  
11/04/22 - Debbie provided the following update for Brooke:  On 11/9 CA Medicare enrollees will receive an email from CMS informing them of the increased asset limits for MSPs in CA with information on how to apply. Estimated to go to 1 million people. 
05/05/23 - Per Brooke, the activities of the workgroup will be reengaging soon. Brooke's team is researching and resolving cases related to the delay buy-in.  
10/06/23 - Per Brooke, they are reviewing the CMS Final Rule.     
</t>
  </si>
  <si>
    <t xml:space="preserve">06/02/23 - Yingia committed to offline conversation on MCAP enrollment &amp; Medi-Cal to MCAP transitions.
10/17/23 - Lucy Q has engaged O’Shea’s team on the topic of MCAP/Medi-Cal transitions. </t>
  </si>
  <si>
    <t xml:space="preserve">(a)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
10/07/22 - Alicia confirmed that this question is still relevant.  
11/27/23 - Item is closed, post PHE. </t>
  </si>
  <si>
    <t xml:space="preserve">County Reminder - No retro termination </t>
  </si>
  <si>
    <t>DHCS provides assistance in scheduling Nonmedical Transportation for FFS Medi-Cal beneficiaries, utilizing 514 approved NMT Transport providers (14% increase over last reporting cycle) across 45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</si>
  <si>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 letters.  Shelly and her team will respond to feedback and next steps. 
08/04/22 -  Rene shared final Conlan letters with David K. and Alicia E.  
08/05/22 -  Yingjia provided CFSW update regarding the final Conlan letters.  David K. stated that the Conlan Packet (form) needs to be updated also.  
08/08/22 -  David K. e-mailed Rene/Yingjia regarding next steps for the Conlan Packet.   
08/24/22 -  Debbie shared Conlan claim form with David K. and Alicia E. for stakeholder feedback with deadline 09/07/22. 
09/07/22 -  David K. submitted advocates' feedback on the Conlan claim form.  Shelly and her team will respond to feedback and next steps. 
09/14/22 - Debbie shared DHCS response with David K. and Alicia E. related to the Conlan packet and automation request. 
10/07/22 - Debbie stated that DHCS is working on the feedback regarding Conlan form.
11/04/22 - Debbie stated that DHCS is working on the feedback regarding Conlan form.
01/06/23 - Debbie stated that the feedback is with management.  Additional status will be provided at February/March CFSW. 
03/03/23 - Debbie stated that the feedback is with management. This is a multi-divisional work effort.  
06/01/23 - Debbie share updated Conlan form with David &amp; Alicia  
06/02/23 - Per Debbie, the updated Conlan form was shared yesterday with David &amp; Alicia.  For the most part, the majority of feedback has been incorported into the form.  There are a few policy and process issues that are still being discussed internally.  Once issues have been finalized we will be moving forward with readability and translations.  
06/29/23 - Item #142 Conlan/IHSS: reimbursement problems will be combined under this main Conlan Problems (see item under Completed Action Item tab). 
09/08/23 - Per Debbie, we are still working on the Conlan form.  Once we have an approved verison, it will going through readability and full threshhold translations. 
10/06/23 - Kevin Aslanian asked for Conlan process to be user friendly and automated into BenefitsCal/CalSAWS.  
01/05/24 - Debbie provided Conlan update:  DHCS is working on updating the form and packet, and the process too. Kim Selfon pointed out the difficulties of the requirement of the "wet signature" and would like the department to incorporate electronic/telephonic signatures that would align with current Medi-Cal processes.  Debbie confirmed form/packet will be going through readability and translated into threshold languages. Debbie will reach out to advocates again for additional review/feedback.  Finally, Debbie is available to assists advocates/beneficiaries having difficulties with their Conlan claims.            
 </t>
  </si>
  <si>
    <t xml:space="preserve">06/02/23 - Manual workaround (CIT 0192-23 ) is in place to protect eligibility for 19k people with June/July due month renewals. Pending systemic fix.
01/24/24 - Per Theresa, this item is done. </t>
  </si>
  <si>
    <t xml:space="preserve">12/01/23 - David Kane stated that it's important to remind county to not process retroactive termination.  
01/24/24 - Per Theresa, this item is done.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</si>
</sst>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3"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rgb="FF1155CC"/>
      <name val="Arial"/>
      <family val="2"/>
    </font>
    <font>
      <i/>
      <sz val="12"/>
      <color theme="1"/>
      <name val="Arial"/>
      <family val="2"/>
    </font>
    <font>
      <sz val="12"/>
      <color theme="1"/>
      <name val="Arial"/>
      <family val="2"/>
    </font>
    <font>
      <sz val="12"/>
      <color theme="1"/>
      <name val="Calibri"/>
      <family val="2"/>
      <scheme val="minor"/>
    </font>
    <font>
      <sz val="12"/>
      <color rgb="FF000000"/>
      <name val="Arial"/>
      <family val="2"/>
    </font>
    <font>
      <sz val="12"/>
      <color rgb="FF800080"/>
      <name val="Arial"/>
      <family val="2"/>
    </font>
    <font>
      <u/>
      <sz val="12"/>
      <color rgb="FF0563C1"/>
      <name val="Arial"/>
      <family val="2"/>
    </font>
    <font>
      <strike/>
      <sz val="12"/>
      <color rgb="FF000000"/>
      <name val="Arial"/>
      <family val="2"/>
    </font>
    <font>
      <sz val="12"/>
      <color rgb="FFFF0000"/>
      <name val="Arial"/>
      <family val="2"/>
    </font>
    <font>
      <sz val="12"/>
      <color rgb="FF0563C1"/>
      <name val="Arial"/>
      <family val="2"/>
    </font>
    <font>
      <b/>
      <sz val="12"/>
      <color theme="1"/>
      <name val="Arial"/>
      <family val="2"/>
    </font>
    <font>
      <sz val="12"/>
      <color theme="0"/>
      <name val="Arial"/>
      <family val="2"/>
    </font>
    <font>
      <u/>
      <sz val="12"/>
      <name val="Arial"/>
      <family val="2"/>
    </font>
    <font>
      <b/>
      <sz val="12"/>
      <color theme="0"/>
      <name val="Arial"/>
      <family val="2"/>
    </font>
    <font>
      <sz val="12"/>
      <color theme="1"/>
      <name val="Arial"/>
    </font>
  </fonts>
  <fills count="4">
    <fill>
      <patternFill patternType="none"/>
    </fill>
    <fill>
      <patternFill patternType="gray125"/>
    </fill>
    <fill>
      <patternFill patternType="solid">
        <fgColor rgb="FF17305A"/>
        <bgColor indexed="64"/>
      </patternFill>
    </fill>
    <fill>
      <patternFill patternType="solid">
        <fgColor rgb="FF2D6E8D"/>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s>
  <cellStyleXfs count="2">
    <xf numFmtId="0" fontId="0" fillId="0" borderId="0"/>
    <xf numFmtId="0" fontId="4" fillId="0" borderId="0" applyNumberFormat="0" applyFill="0" applyBorder="0" applyAlignment="0" applyProtection="0"/>
  </cellStyleXfs>
  <cellXfs count="210">
    <xf numFmtId="0" fontId="0" fillId="0" borderId="0" xfId="0"/>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1" xfId="1" applyFont="1" applyFill="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1" fillId="0" borderId="1" xfId="0" applyFont="1" applyBorder="1" applyAlignment="1" applyProtection="1">
      <alignment vertical="top" wrapText="1"/>
      <protection locked="0"/>
    </xf>
    <xf numFmtId="0" fontId="13" fillId="0" borderId="0" xfId="0" applyFont="1" applyAlignment="1" applyProtection="1">
      <alignment vertical="top" wrapText="1"/>
      <protection locked="0"/>
    </xf>
    <xf numFmtId="0" fontId="20" fillId="0" borderId="1" xfId="0"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protection locked="0"/>
    </xf>
    <xf numFmtId="0" fontId="20" fillId="0" borderId="1" xfId="0" applyFont="1" applyBorder="1" applyAlignment="1" applyProtection="1">
      <alignment vertical="top" wrapText="1"/>
      <protection locked="0"/>
    </xf>
    <xf numFmtId="0" fontId="21" fillId="0" borderId="3" xfId="0" applyFont="1" applyBorder="1" applyAlignment="1" applyProtection="1">
      <alignment horizontal="center" vertical="center"/>
      <protection locked="0"/>
    </xf>
    <xf numFmtId="14" fontId="21" fillId="0" borderId="3" xfId="0" applyNumberFormat="1"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 xfId="0" applyFont="1" applyFill="1" applyBorder="1" applyAlignment="1" applyProtection="1">
      <alignment horizontal="center" vertical="center" wrapText="1"/>
      <protection locked="0"/>
    </xf>
    <xf numFmtId="14" fontId="21" fillId="0" borderId="3" xfId="0" applyNumberFormat="1" applyFont="1" applyFill="1" applyBorder="1" applyAlignment="1" applyProtection="1">
      <alignment horizontal="center" vertical="center"/>
      <protection locked="0"/>
    </xf>
    <xf numFmtId="0" fontId="21" fillId="0" borderId="8" xfId="0" applyFont="1" applyBorder="1" applyAlignment="1" applyProtection="1">
      <alignment vertical="top" wrapText="1"/>
      <protection locked="0"/>
    </xf>
    <xf numFmtId="0" fontId="20"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20" fillId="0" borderId="1" xfId="0" applyFont="1" applyBorder="1" applyAlignment="1" applyProtection="1">
      <alignment vertical="center" wrapText="1"/>
      <protection locked="0"/>
    </xf>
    <xf numFmtId="0" fontId="11" fillId="0" borderId="1" xfId="0" applyFont="1" applyFill="1" applyBorder="1" applyAlignment="1" applyProtection="1">
      <alignment horizontal="left" vertical="top" wrapText="1"/>
      <protection locked="0"/>
    </xf>
    <xf numFmtId="0" fontId="21" fillId="0" borderId="3" xfId="0" applyFont="1" applyBorder="1" applyAlignment="1" applyProtection="1">
      <alignment horizontal="left" vertical="center" wrapText="1"/>
      <protection locked="0"/>
    </xf>
    <xf numFmtId="14" fontId="11" fillId="0" borderId="1" xfId="0" applyNumberFormat="1" applyFont="1" applyBorder="1" applyAlignment="1" applyProtection="1">
      <alignment horizontal="center" vertical="center"/>
    </xf>
    <xf numFmtId="0" fontId="11" fillId="0" borderId="1" xfId="0" applyFont="1" applyBorder="1" applyAlignment="1" applyProtection="1">
      <alignment horizontal="left" vertical="top"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pplyProtection="1">
      <alignment horizontal="center" vertical="center"/>
    </xf>
    <xf numFmtId="0" fontId="22" fillId="0" borderId="0" xfId="0" applyFont="1" applyBorder="1" applyAlignment="1" applyProtection="1">
      <alignment vertical="center" wrapText="1"/>
      <protection locked="0"/>
    </xf>
    <xf numFmtId="0" fontId="11" fillId="0" borderId="0" xfId="0" applyFont="1" applyBorder="1" applyAlignment="1" applyProtection="1">
      <alignment vertical="center" wrapText="1"/>
      <protection locked="0"/>
    </xf>
    <xf numFmtId="0" fontId="11" fillId="0" borderId="0" xfId="0" applyFont="1" applyBorder="1" applyAlignment="1" applyProtection="1">
      <alignment horizontal="left" vertical="top" wrapText="1"/>
      <protection locked="0"/>
    </xf>
    <xf numFmtId="0" fontId="12" fillId="0" borderId="0" xfId="1" applyFont="1" applyBorder="1" applyAlignment="1" applyProtection="1">
      <alignment vertical="top" wrapText="1"/>
      <protection locked="0"/>
    </xf>
    <xf numFmtId="0" fontId="3" fillId="0" borderId="8" xfId="0" applyFont="1" applyBorder="1" applyAlignment="1" applyProtection="1">
      <alignment vertical="top" wrapText="1"/>
      <protection locked="0"/>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0" xfId="0" applyFont="1" applyAlignment="1" applyProtection="1">
      <alignment horizontal="center" vertical="center" wrapText="1"/>
    </xf>
    <xf numFmtId="0" fontId="11" fillId="0" borderId="0" xfId="0" applyFont="1" applyAlignment="1" applyProtection="1">
      <alignment horizontal="center" vertical="center"/>
    </xf>
    <xf numFmtId="0" fontId="11" fillId="0" borderId="0" xfId="0" applyFont="1" applyAlignment="1" applyProtection="1">
      <alignment vertical="top" wrapText="1"/>
    </xf>
    <xf numFmtId="0" fontId="11" fillId="0" borderId="0" xfId="0" applyFont="1" applyAlignment="1" applyProtection="1">
      <alignment vertical="top"/>
    </xf>
    <xf numFmtId="0" fontId="11" fillId="0" borderId="10" xfId="0" applyFont="1" applyBorder="1" applyAlignment="1" applyProtection="1">
      <alignment horizontal="left" vertical="center" wrapText="1"/>
    </xf>
    <xf numFmtId="0" fontId="28" fillId="0" borderId="0" xfId="0" applyFont="1" applyAlignment="1" applyProtection="1">
      <alignment vertical="center"/>
    </xf>
    <xf numFmtId="0" fontId="28" fillId="0" borderId="0" xfId="0" applyFont="1" applyAlignment="1" applyProtection="1">
      <alignment horizontal="center" vertical="center" wrapText="1"/>
    </xf>
    <xf numFmtId="0" fontId="28" fillId="0" borderId="0" xfId="0" applyFont="1" applyAlignment="1" applyProtection="1">
      <alignment vertical="center" wrapText="1"/>
    </xf>
    <xf numFmtId="0" fontId="28" fillId="0" borderId="0" xfId="0" applyFont="1" applyAlignment="1" applyProtection="1">
      <alignment vertical="top"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xf>
    <xf numFmtId="0" fontId="22" fillId="0" borderId="8" xfId="0" applyFont="1" applyBorder="1" applyAlignment="1" applyProtection="1">
      <alignment vertical="center"/>
    </xf>
    <xf numFmtId="0" fontId="28" fillId="0" borderId="0" xfId="0" applyNumberFormat="1" applyFont="1" applyAlignment="1" applyProtection="1">
      <alignment horizontal="center" vertical="center"/>
      <protection locked="0"/>
    </xf>
    <xf numFmtId="0" fontId="11" fillId="0" borderId="0" xfId="0" applyNumberFormat="1" applyFont="1" applyAlignment="1" applyProtection="1">
      <alignment horizontal="center" vertical="center"/>
      <protection locked="0"/>
    </xf>
    <xf numFmtId="0" fontId="11" fillId="2" borderId="5"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6" xfId="0" applyNumberFormat="1"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31" fillId="3" borderId="7" xfId="0" applyFont="1" applyFill="1" applyBorder="1" applyAlignment="1" applyProtection="1">
      <alignment horizontal="center" vertical="center" wrapText="1"/>
      <protection locked="0"/>
    </xf>
    <xf numFmtId="0" fontId="3" fillId="0" borderId="11" xfId="0" applyFont="1" applyBorder="1" applyAlignment="1" applyProtection="1">
      <alignment horizontal="center" vertical="center"/>
      <protection locked="0"/>
    </xf>
    <xf numFmtId="0" fontId="0" fillId="0" borderId="0" xfId="0" applyFont="1" applyBorder="1" applyAlignment="1" applyProtection="1">
      <alignment vertical="top"/>
      <protection locked="0"/>
    </xf>
    <xf numFmtId="0" fontId="6" fillId="0" borderId="0" xfId="0" applyFont="1" applyBorder="1" applyAlignment="1" applyProtection="1">
      <alignment horizontal="center" vertical="center" wrapText="1"/>
      <protection locked="0"/>
    </xf>
    <xf numFmtId="164" fontId="8" fillId="0" borderId="0" xfId="0" applyNumberFormat="1" applyFont="1" applyBorder="1" applyAlignment="1" applyProtection="1">
      <alignment horizontal="left" vertical="center" wrapText="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2" fillId="0" borderId="3" xfId="1" applyFont="1" applyBorder="1" applyAlignment="1" applyProtection="1">
      <alignment vertical="top" wrapText="1"/>
      <protection locked="0"/>
    </xf>
    <xf numFmtId="0" fontId="12" fillId="0" borderId="9"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0" fontId="11" fillId="0" borderId="2"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4" xfId="1" applyFont="1" applyBorder="1" applyAlignment="1" applyProtection="1">
      <alignment vertical="top" wrapText="1"/>
      <protection locked="0"/>
    </xf>
    <xf numFmtId="14" fontId="11" fillId="0" borderId="8" xfId="1" applyNumberFormat="1" applyFont="1" applyBorder="1" applyAlignment="1" applyProtection="1">
      <alignment vertical="top" wrapText="1"/>
      <protection locked="0"/>
    </xf>
    <xf numFmtId="0" fontId="13"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14"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protection locked="0"/>
    </xf>
    <xf numFmtId="0" fontId="14" fillId="0" borderId="3" xfId="0" applyFont="1" applyFill="1" applyBorder="1" applyAlignment="1" applyProtection="1">
      <alignment horizontal="center" vertical="center" wrapText="1"/>
      <protection locked="0"/>
    </xf>
    <xf numFmtId="14" fontId="14" fillId="0" borderId="3" xfId="0" applyNumberFormat="1" applyFont="1" applyFill="1" applyBorder="1" applyAlignment="1" applyProtection="1">
      <alignment horizontal="center" vertical="center"/>
      <protection locked="0"/>
    </xf>
    <xf numFmtId="0" fontId="14" fillId="0" borderId="8" xfId="1" applyFont="1" applyBorder="1" applyAlignment="1" applyProtection="1">
      <alignment vertical="top" wrapText="1"/>
      <protection locked="0"/>
    </xf>
    <xf numFmtId="0" fontId="11" fillId="0" borderId="0" xfId="0" applyFont="1" applyFill="1" applyBorder="1" applyAlignment="1" applyProtection="1">
      <alignment vertical="top" wrapText="1"/>
      <protection locked="0"/>
    </xf>
    <xf numFmtId="0" fontId="15" fillId="0" borderId="1" xfId="0" applyFont="1" applyBorder="1" applyAlignment="1" applyProtection="1">
      <alignment horizontal="center" vertical="center"/>
      <protection locked="0"/>
    </xf>
    <xf numFmtId="14" fontId="15" fillId="0" borderId="1" xfId="0" applyNumberFormat="1" applyFont="1" applyBorder="1" applyAlignment="1" applyProtection="1">
      <alignment horizontal="center" vertical="center"/>
      <protection locked="0"/>
    </xf>
    <xf numFmtId="0" fontId="15" fillId="0" borderId="1" xfId="0" applyFont="1" applyBorder="1" applyAlignment="1" applyProtection="1">
      <alignment horizontal="left" vertical="center" wrapText="1"/>
      <protection locked="0"/>
    </xf>
    <xf numFmtId="0" fontId="13" fillId="0" borderId="0" xfId="0" applyFont="1" applyBorder="1" applyAlignment="1" applyProtection="1">
      <alignment horizontal="center" vertical="center" wrapText="1"/>
      <protection locked="0"/>
    </xf>
    <xf numFmtId="14" fontId="15" fillId="0"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vertical="top"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protection locked="0"/>
    </xf>
    <xf numFmtId="0" fontId="15" fillId="0" borderId="1" xfId="1" applyFont="1" applyFill="1" applyBorder="1" applyAlignment="1" applyProtection="1">
      <alignment vertical="top" wrapText="1"/>
      <protection locked="0"/>
    </xf>
    <xf numFmtId="0" fontId="15" fillId="0" borderId="1" xfId="1" applyFont="1" applyBorder="1" applyAlignment="1" applyProtection="1">
      <alignment vertical="top" wrapText="1"/>
      <protection locked="0"/>
    </xf>
    <xf numFmtId="0" fontId="15" fillId="0" borderId="1" xfId="0" applyNumberFormat="1" applyFont="1" applyFill="1" applyBorder="1" applyAlignment="1" applyProtection="1">
      <alignment horizontal="center" vertical="center"/>
      <protection locked="0"/>
    </xf>
    <xf numFmtId="0" fontId="17" fillId="0" borderId="0" xfId="0" applyFont="1" applyBorder="1" applyAlignment="1" applyProtection="1">
      <alignment vertical="top" wrapText="1"/>
      <protection locked="0"/>
    </xf>
    <xf numFmtId="0" fontId="20" fillId="0" borderId="1" xfId="0" applyFont="1" applyFill="1" applyBorder="1" applyAlignment="1" applyProtection="1">
      <alignment horizontal="center" vertical="center"/>
      <protection locked="0"/>
    </xf>
    <xf numFmtId="14" fontId="20" fillId="0" borderId="1" xfId="0" applyNumberFormat="1" applyFont="1" applyFill="1" applyBorder="1" applyAlignment="1" applyProtection="1">
      <alignment horizontal="center" vertical="center"/>
      <protection locked="0"/>
    </xf>
    <xf numFmtId="0" fontId="20" fillId="0" borderId="1" xfId="1" applyFont="1" applyFill="1" applyBorder="1" applyAlignment="1" applyProtection="1">
      <alignment vertical="top" wrapText="1"/>
      <protection locked="0"/>
    </xf>
    <xf numFmtId="0" fontId="22" fillId="0" borderId="0" xfId="0" applyFont="1" applyBorder="1" applyAlignment="1" applyProtection="1">
      <alignment vertical="top" wrapText="1"/>
      <protection locked="0"/>
    </xf>
    <xf numFmtId="0" fontId="11" fillId="0" borderId="8" xfId="0" applyFont="1" applyBorder="1" applyAlignment="1" applyProtection="1">
      <alignment vertical="top" wrapText="1"/>
      <protection locked="0"/>
    </xf>
    <xf numFmtId="0" fontId="13" fillId="0" borderId="1" xfId="0" applyFont="1" applyFill="1" applyBorder="1" applyAlignment="1" applyProtection="1">
      <alignment horizontal="center" vertical="center" wrapText="1"/>
      <protection locked="0"/>
    </xf>
    <xf numFmtId="0" fontId="22" fillId="0" borderId="0" xfId="0" applyFont="1" applyBorder="1" applyAlignment="1" applyProtection="1">
      <alignment horizontal="left" vertical="top" wrapText="1"/>
      <protection locked="0"/>
    </xf>
    <xf numFmtId="0" fontId="3"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11" fillId="0" borderId="0" xfId="0" applyFont="1" applyBorder="1" applyAlignment="1" applyProtection="1">
      <alignment vertical="top" wrapText="1"/>
      <protection locked="0"/>
    </xf>
    <xf numFmtId="0" fontId="20" fillId="0" borderId="1" xfId="0" applyFont="1" applyFill="1" applyBorder="1" applyAlignment="1" applyProtection="1">
      <alignment vertical="top" wrapText="1"/>
      <protection locked="0"/>
    </xf>
    <xf numFmtId="0" fontId="32" fillId="0" borderId="1" xfId="0" applyFont="1" applyBorder="1" applyAlignment="1" applyProtection="1">
      <alignment horizontal="center" vertical="center"/>
      <protection locked="0"/>
    </xf>
    <xf numFmtId="14" fontId="32" fillId="0" borderId="1" xfId="0" applyNumberFormat="1" applyFont="1" applyBorder="1" applyAlignment="1" applyProtection="1">
      <alignment horizontal="center" vertical="center"/>
      <protection locked="0"/>
    </xf>
    <xf numFmtId="0" fontId="32" fillId="0" borderId="1" xfId="0" applyFont="1" applyFill="1" applyBorder="1" applyAlignment="1" applyProtection="1">
      <alignment horizontal="left" vertical="center" wrapText="1"/>
      <protection locked="0"/>
    </xf>
    <xf numFmtId="0" fontId="32" fillId="0" borderId="1" xfId="0" applyFont="1" applyFill="1" applyBorder="1" applyAlignment="1" applyProtection="1">
      <alignment horizontal="center" vertical="center" wrapText="1"/>
      <protection locked="0"/>
    </xf>
    <xf numFmtId="0" fontId="32" fillId="0" borderId="1" xfId="0" applyNumberFormat="1" applyFont="1" applyFill="1" applyBorder="1" applyAlignment="1" applyProtection="1">
      <alignment horizontal="center" vertical="center"/>
      <protection locked="0"/>
    </xf>
    <xf numFmtId="0" fontId="32" fillId="0" borderId="1" xfId="0" applyFont="1" applyBorder="1" applyAlignment="1" applyProtection="1">
      <alignment vertical="top" wrapText="1"/>
      <protection locked="0"/>
    </xf>
    <xf numFmtId="0" fontId="29" fillId="0" borderId="0" xfId="0" applyFont="1" applyAlignment="1" applyProtection="1">
      <alignment horizontal="center" vertical="top"/>
      <protection locked="0"/>
    </xf>
    <xf numFmtId="0" fontId="11" fillId="0" borderId="0" xfId="0" applyFont="1" applyAlignment="1" applyProtection="1">
      <alignment horizontal="center" vertical="top"/>
      <protection locked="0"/>
    </xf>
    <xf numFmtId="0" fontId="11" fillId="0" borderId="0" xfId="0" applyFont="1" applyAlignment="1" applyProtection="1">
      <alignment vertical="center"/>
      <protection locked="0"/>
    </xf>
    <xf numFmtId="0" fontId="11" fillId="0" borderId="0" xfId="0" applyFont="1" applyBorder="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1" fillId="0" borderId="0" xfId="0" applyNumberFormat="1" applyFont="1" applyAlignment="1" applyProtection="1">
      <alignment horizontal="center" vertical="top"/>
      <protection locked="0"/>
    </xf>
    <xf numFmtId="0" fontId="11" fillId="0" borderId="0" xfId="0" applyFont="1" applyAlignment="1" applyProtection="1">
      <alignment horizontal="center" vertical="center"/>
      <protection locked="0"/>
    </xf>
    <xf numFmtId="0" fontId="11" fillId="0" borderId="0" xfId="0" applyFont="1" applyProtection="1">
      <protection locked="0"/>
    </xf>
    <xf numFmtId="0" fontId="11" fillId="0" borderId="0" xfId="0" applyFont="1" applyAlignment="1" applyProtection="1">
      <alignment vertical="top"/>
      <protection locked="0"/>
    </xf>
    <xf numFmtId="0" fontId="20" fillId="2" borderId="6" xfId="0" applyFont="1" applyFill="1" applyBorder="1" applyAlignment="1" applyProtection="1">
      <alignment horizontal="center" vertical="center" wrapText="1"/>
      <protection locked="0"/>
    </xf>
    <xf numFmtId="0" fontId="20" fillId="0" borderId="0" xfId="0" applyFont="1" applyAlignment="1" applyProtection="1">
      <alignment vertical="center"/>
      <protection locked="0"/>
    </xf>
    <xf numFmtId="0" fontId="32" fillId="0" borderId="0" xfId="0" applyFont="1" applyAlignment="1" applyProtection="1">
      <alignment vertical="center"/>
      <protection locked="0"/>
    </xf>
    <xf numFmtId="14" fontId="11"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left" vertical="center" wrapText="1"/>
      <protection locked="0"/>
    </xf>
    <xf numFmtId="0" fontId="11" fillId="0" borderId="0" xfId="0" applyFont="1" applyFill="1" applyBorder="1" applyAlignment="1" applyProtection="1">
      <alignment horizontal="center" vertical="center" wrapText="1"/>
      <protection locked="0"/>
    </xf>
    <xf numFmtId="14" fontId="11" fillId="0" borderId="0" xfId="0" applyNumberFormat="1" applyFont="1" applyFill="1" applyBorder="1" applyAlignment="1" applyProtection="1">
      <alignment horizontal="center" vertical="center"/>
      <protection locked="0"/>
    </xf>
    <xf numFmtId="0" fontId="11" fillId="0" borderId="0" xfId="1" applyFont="1" applyBorder="1" applyAlignment="1" applyProtection="1">
      <alignment vertical="top" wrapText="1"/>
      <protection locked="0"/>
    </xf>
    <xf numFmtId="164" fontId="11" fillId="0" borderId="0" xfId="0" applyNumberFormat="1" applyFont="1" applyAlignment="1" applyProtection="1">
      <alignment horizontal="left" vertical="center" wrapText="1"/>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16" fillId="0" borderId="4" xfId="0" applyFont="1" applyBorder="1" applyAlignment="1" applyProtection="1">
      <alignment horizontal="center" vertical="top"/>
      <protection locked="0"/>
    </xf>
    <xf numFmtId="0" fontId="3" fillId="0" borderId="11" xfId="0" applyFont="1" applyBorder="1" applyAlignment="1" applyProtection="1">
      <alignment horizontal="center" vertical="top"/>
      <protection locked="0"/>
    </xf>
    <xf numFmtId="0" fontId="3" fillId="0" borderId="11" xfId="0" applyNumberFormat="1" applyFont="1" applyBorder="1" applyAlignment="1" applyProtection="1">
      <alignment horizontal="center" vertical="top"/>
      <protection locked="0"/>
    </xf>
    <xf numFmtId="0" fontId="3" fillId="0" borderId="11" xfId="0" applyFont="1" applyBorder="1" applyAlignment="1" applyProtection="1">
      <alignment vertical="top"/>
      <protection locked="0"/>
    </xf>
    <xf numFmtId="0" fontId="0" fillId="0" borderId="0" xfId="0" applyFont="1" applyBorder="1" applyAlignment="1" applyProtection="1">
      <alignment horizontal="center" vertical="top"/>
      <protection locked="0"/>
    </xf>
    <xf numFmtId="0" fontId="6" fillId="0" borderId="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center" vertical="center"/>
      <protection locked="0"/>
    </xf>
    <xf numFmtId="0" fontId="11" fillId="2" borderId="0" xfId="0" applyFont="1" applyFill="1" applyBorder="1" applyAlignment="1" applyProtection="1">
      <alignment vertical="top"/>
      <protection locked="0"/>
    </xf>
    <xf numFmtId="0" fontId="11" fillId="0" borderId="0" xfId="0" applyFont="1" applyBorder="1" applyProtection="1">
      <protection locked="0"/>
    </xf>
    <xf numFmtId="0" fontId="11" fillId="0" borderId="0" xfId="0" applyFont="1" applyBorder="1" applyAlignment="1" applyProtection="1">
      <alignment vertical="top"/>
      <protection locked="0"/>
    </xf>
    <xf numFmtId="0" fontId="21" fillId="0" borderId="3" xfId="0" applyFont="1" applyFill="1" applyBorder="1" applyAlignment="1" applyProtection="1">
      <alignment horizontal="left" vertical="center" wrapText="1"/>
      <protection locked="0"/>
    </xf>
    <xf numFmtId="0" fontId="21" fillId="0" borderId="8" xfId="1" applyFont="1" applyFill="1" applyBorder="1" applyAlignment="1" applyProtection="1">
      <alignment vertical="top" wrapText="1"/>
      <protection locked="0"/>
    </xf>
    <xf numFmtId="0" fontId="14" fillId="0" borderId="3" xfId="0" applyFont="1" applyFill="1" applyBorder="1" applyAlignment="1" applyProtection="1">
      <alignment horizontal="center" vertical="center"/>
      <protection locked="0"/>
    </xf>
    <xf numFmtId="0" fontId="14" fillId="0" borderId="3" xfId="0" applyFont="1" applyFill="1" applyBorder="1" applyAlignment="1" applyProtection="1">
      <alignment horizontal="left" vertical="center" wrapText="1"/>
      <protection locked="0"/>
    </xf>
    <xf numFmtId="0" fontId="14" fillId="0" borderId="8" xfId="1" applyFont="1" applyFill="1" applyBorder="1" applyAlignment="1" applyProtection="1">
      <alignment vertical="top" wrapText="1"/>
      <protection locked="0"/>
    </xf>
    <xf numFmtId="0" fontId="14" fillId="0" borderId="1" xfId="0" applyFont="1" applyFill="1" applyBorder="1" applyAlignment="1" applyProtection="1">
      <alignment horizontal="center" vertical="center"/>
      <protection locked="0"/>
    </xf>
    <xf numFmtId="0" fontId="14" fillId="0" borderId="8" xfId="0" applyFont="1" applyBorder="1" applyAlignment="1" applyProtection="1">
      <alignment vertical="top" wrapText="1"/>
      <protection locked="0"/>
    </xf>
    <xf numFmtId="0" fontId="3" fillId="0" borderId="0" xfId="0" applyFont="1" applyBorder="1" applyAlignment="1" applyProtection="1">
      <alignment vertical="top"/>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8"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8" xfId="1" applyNumberFormat="1" applyFont="1" applyBorder="1" applyAlignment="1" applyProtection="1">
      <alignment vertical="top" wrapText="1"/>
      <protection locked="0"/>
    </xf>
    <xf numFmtId="0" fontId="3" fillId="0" borderId="12"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Border="1" applyAlignment="1" applyProtection="1">
      <alignment horizontal="center" vertical="center"/>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12" xfId="0" applyFont="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wrapText="1"/>
      <protection locked="0"/>
    </xf>
    <xf numFmtId="0" fontId="3" fillId="0" borderId="0" xfId="0" applyNumberFormat="1" applyFont="1" applyBorder="1" applyAlignment="1" applyProtection="1">
      <alignment horizontal="center" vertical="top"/>
      <protection locked="0"/>
    </xf>
    <xf numFmtId="0" fontId="3" fillId="0" borderId="0" xfId="0" applyFont="1" applyBorder="1" applyAlignment="1" applyProtection="1">
      <alignment vertical="top" wrapText="1"/>
      <protection locked="0"/>
    </xf>
    <xf numFmtId="0" fontId="21" fillId="0" borderId="3" xfId="0" applyFont="1" applyBorder="1" applyAlignment="1" applyProtection="1">
      <alignment horizontal="center" vertical="center"/>
    </xf>
    <xf numFmtId="14" fontId="21" fillId="0" borderId="3" xfId="0" applyNumberFormat="1" applyFont="1" applyBorder="1" applyAlignment="1" applyProtection="1">
      <alignment horizontal="center" vertical="center"/>
    </xf>
    <xf numFmtId="0" fontId="21" fillId="0" borderId="3" xfId="0" applyFont="1" applyBorder="1" applyAlignment="1" applyProtection="1">
      <alignment horizontal="left" vertical="center" wrapText="1"/>
    </xf>
    <xf numFmtId="0" fontId="21" fillId="0" borderId="1" xfId="0" applyFont="1" applyBorder="1" applyAlignment="1" applyProtection="1">
      <alignment horizontal="center" vertical="center"/>
    </xf>
    <xf numFmtId="0" fontId="21" fillId="0" borderId="3" xfId="0" applyFont="1" applyFill="1" applyBorder="1" applyAlignment="1" applyProtection="1">
      <alignment horizontal="center" vertical="center" wrapText="1"/>
    </xf>
    <xf numFmtId="14" fontId="21" fillId="0" borderId="3" xfId="0" applyNumberFormat="1" applyFont="1" applyFill="1" applyBorder="1" applyAlignment="1" applyProtection="1">
      <alignment horizontal="center" vertical="center"/>
    </xf>
    <xf numFmtId="0" fontId="21" fillId="0" borderId="8" xfId="0" applyFont="1" applyBorder="1" applyAlignment="1" applyProtection="1">
      <alignment vertical="top" wrapText="1"/>
    </xf>
    <xf numFmtId="0" fontId="11" fillId="0" borderId="0" xfId="0" applyFont="1" applyBorder="1" applyAlignment="1" applyProtection="1">
      <alignment vertical="top"/>
    </xf>
    <xf numFmtId="0" fontId="3" fillId="0" borderId="11" xfId="0" applyFont="1" applyBorder="1" applyAlignment="1" applyProtection="1">
      <alignment vertical="center"/>
    </xf>
    <xf numFmtId="0" fontId="3" fillId="0" borderId="11"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6" fillId="0" borderId="0"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vertical="top"/>
    </xf>
    <xf numFmtId="0" fontId="1" fillId="0" borderId="0" xfId="0" applyFont="1" applyBorder="1" applyAlignment="1" applyProtection="1">
      <alignment vertical="top"/>
    </xf>
    <xf numFmtId="0" fontId="3" fillId="0" borderId="11" xfId="0" applyFont="1" applyBorder="1" applyAlignment="1" applyProtection="1">
      <alignment vertical="top" wrapText="1"/>
    </xf>
    <xf numFmtId="0" fontId="6" fillId="0" borderId="0" xfId="0" applyFont="1" applyBorder="1" applyAlignment="1" applyProtection="1">
      <alignment vertical="center" wrapText="1"/>
    </xf>
    <xf numFmtId="0" fontId="2" fillId="0" borderId="0" xfId="0" applyFont="1" applyBorder="1" applyAlignment="1" applyProtection="1">
      <alignment vertical="top" wrapText="1"/>
    </xf>
    <xf numFmtId="0" fontId="5" fillId="0" borderId="12" xfId="0" applyFont="1" applyBorder="1" applyAlignment="1" applyProtection="1">
      <alignment horizontal="center" vertical="top"/>
    </xf>
    <xf numFmtId="0" fontId="0" fillId="0" borderId="12" xfId="0" applyFont="1" applyBorder="1" applyAlignment="1" applyProtection="1">
      <alignment horizontal="center" vertical="top"/>
    </xf>
  </cellXfs>
  <cellStyles count="2">
    <cellStyle name="Hyperlink" xfId="1" builtinId="8"/>
    <cellStyle name="Normal" xfId="0" builtinId="0"/>
  </cellStyles>
  <dxfs count="121">
    <dxf>
      <font>
        <strike val="0"/>
        <outline val="0"/>
        <shadow val="0"/>
        <vertAlign val="baseline"/>
        <sz val="12"/>
      </font>
      <protection locked="0" hidden="0"/>
    </dxf>
    <dxf>
      <font>
        <strike val="0"/>
        <outline val="0"/>
        <shadow val="0"/>
        <u val="none"/>
        <vertAlign val="baseline"/>
        <sz val="12"/>
        <color theme="1"/>
        <name val="Calibri"/>
        <scheme val="minor"/>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fill>
        <patternFill patternType="solid">
          <fgColor indexed="64"/>
          <bgColor rgb="FF17305A"/>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2D6E8D"/>
      <color rgb="FF17305A"/>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303389</xdr:colOff>
      <xdr:row>0</xdr:row>
      <xdr:rowOff>0</xdr:rowOff>
    </xdr:from>
    <xdr:to>
      <xdr:col>2</xdr:col>
      <xdr:colOff>649111</xdr:colOff>
      <xdr:row>3</xdr:row>
      <xdr:rowOff>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90222" y="0"/>
          <a:ext cx="1516945" cy="5899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76200</xdr:rowOff>
    </xdr:from>
    <xdr:to>
      <xdr:col>2</xdr:col>
      <xdr:colOff>599567</xdr:colOff>
      <xdr:row>2</xdr:row>
      <xdr:rowOff>191060</xdr:rowOff>
    </xdr:to>
    <xdr:pic>
      <xdr:nvPicPr>
        <xdr:cNvPr id="2" name="Picture 1">
          <a:extLst>
            <a:ext uri="{FF2B5EF4-FFF2-40B4-BE49-F238E27FC236}">
              <a16:creationId xmlns:a16="http://schemas.microsoft.com/office/drawing/2014/main" id="{112C13B8-40A7-DAFF-4D85-2E48B0B1D2B2}"/>
            </a:ext>
          </a:extLst>
        </xdr:cNvPr>
        <xdr:cNvPicPr>
          <a:picLocks noChangeAspect="1"/>
        </xdr:cNvPicPr>
      </xdr:nvPicPr>
      <xdr:blipFill>
        <a:blip xmlns:r="http://schemas.openxmlformats.org/officeDocument/2006/relationships" r:embed="rId1"/>
        <a:stretch>
          <a:fillRect/>
        </a:stretch>
      </xdr:blipFill>
      <xdr:spPr>
        <a:xfrm>
          <a:off x="342900" y="76200"/>
          <a:ext cx="1463167" cy="59746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I18" totalsRowShown="0" headerRowDxfId="11" dataDxfId="10" headerRowBorderDxfId="108" tableBorderDxfId="107" totalsRowBorderDxfId="106">
  <autoFilter ref="A4:I18" xr:uid="{00000000-0009-0000-0100-000001000000}">
    <filterColumn colId="6">
      <iconFilter iconSet="3Arrows"/>
    </filterColumn>
  </autoFilter>
  <tableColumns count="9">
    <tableColumn id="1" xr3:uid="{00000000-0010-0000-0000-000001000000}" name="#" dataDxfId="20"/>
    <tableColumn id="6" xr3:uid="{00000000-0010-0000-0000-000006000000}" name="Date Logged" dataDxfId="19"/>
    <tableColumn id="2" xr3:uid="{00000000-0010-0000-0000-000002000000}" name="Action Item" dataDxfId="18"/>
    <tableColumn id="10" xr3:uid="{00000000-0010-0000-0000-00000A000000}" name="Requestor" dataDxfId="17"/>
    <tableColumn id="3" xr3:uid="{00000000-0010-0000-0000-000003000000}" name=" Owner" dataDxfId="16"/>
    <tableColumn id="4" xr3:uid="{00000000-0010-0000-0000-000004000000}" name="Deadline" dataDxfId="15"/>
    <tableColumn id="5" xr3:uid="{00000000-0010-0000-0000-000005000000}" name="Status" dataDxfId="14"/>
    <tableColumn id="9" xr3:uid="{00000000-0010-0000-0000-000009000000}" name="Notes" dataDxfId="13"/>
    <tableColumn id="7" xr3:uid="{9E0F1B51-05B7-4CEA-AC22-4FBCC372F095}" name="Column1"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4:H191" totalsRowShown="0" headerRowDxfId="1" dataDxfId="0" headerRowBorderDxfId="23" tableBorderDxfId="22" totalsRowBorderDxfId="21">
  <tableColumns count="8">
    <tableColumn id="1" xr3:uid="{00000000-0010-0000-0100-000001000000}" name="#" dataDxfId="9"/>
    <tableColumn id="6" xr3:uid="{00000000-0010-0000-0100-000006000000}" name="Date Logged" dataDxfId="8"/>
    <tableColumn id="2" xr3:uid="{00000000-0010-0000-0100-000002000000}" name="Action Item" dataDxfId="7"/>
    <tableColumn id="10" xr3:uid="{00000000-0010-0000-0100-00000A000000}" name="Requestor" dataDxfId="6"/>
    <tableColumn id="3" xr3:uid="{00000000-0010-0000-0100-000003000000}" name=" Owner" dataDxfId="5"/>
    <tableColumn id="4" xr3:uid="{00000000-0010-0000-0100-000004000000}" name="Deadline" dataDxfId="4"/>
    <tableColumn id="5" xr3:uid="{00000000-0010-0000-0100-000005000000}" name="Status" dataDxfId="3"/>
    <tableColumn id="9" xr3:uid="{00000000-0010-0000-0100-000009000000}"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laws/Documents/SPA-22-0004-Pending.pdf" TargetMode="External"/><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6" Type="http://schemas.openxmlformats.org/officeDocument/2006/relationships/table" Target="../tables/table2.x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04"/>
  <sheetViews>
    <sheetView showGridLines="0" zoomScale="75" zoomScaleNormal="75" zoomScaleSheetLayoutView="85" zoomScalePageLayoutView="90" workbookViewId="0">
      <selection activeCell="H5" sqref="H5"/>
    </sheetView>
  </sheetViews>
  <sheetFormatPr defaultColWidth="0" defaultRowHeight="15" zeroHeight="1" x14ac:dyDescent="0.25"/>
  <cols>
    <col min="1" max="1" width="7" style="125" customWidth="1"/>
    <col min="2" max="2" width="16.7109375" style="125" customWidth="1"/>
    <col min="3" max="3" width="33" style="126" customWidth="1"/>
    <col min="4" max="4" width="14.140625" style="130" customWidth="1"/>
    <col min="5" max="5" width="14.28515625" style="128" bestFit="1" customWidth="1"/>
    <col min="6" max="6" width="16.42578125" style="129" customWidth="1"/>
    <col min="7" max="7" width="12.28515625" style="130" bestFit="1" customWidth="1"/>
    <col min="8" max="8" width="52.85546875" style="12" customWidth="1"/>
    <col min="9" max="16383" width="9.140625" style="132" hidden="1"/>
    <col min="16384" max="16384" width="3.85546875" style="132" hidden="1" customWidth="1"/>
  </cols>
  <sheetData>
    <row r="1" spans="1:9" x14ac:dyDescent="0.25">
      <c r="A1" s="124" t="s">
        <v>36</v>
      </c>
      <c r="C1" s="41"/>
      <c r="D1" s="42"/>
      <c r="E1" s="43"/>
      <c r="G1" s="44"/>
      <c r="H1" s="45"/>
    </row>
    <row r="2" spans="1:9" ht="15.75" x14ac:dyDescent="0.2">
      <c r="A2" s="124" t="s">
        <v>36</v>
      </c>
      <c r="B2" s="131"/>
      <c r="C2" s="41"/>
      <c r="D2" s="47"/>
      <c r="E2" s="48"/>
      <c r="F2" s="56" t="s">
        <v>10</v>
      </c>
      <c r="G2" s="49"/>
      <c r="H2" s="50"/>
    </row>
    <row r="3" spans="1:9" ht="15.75" x14ac:dyDescent="0.25">
      <c r="C3" s="41"/>
      <c r="D3" s="46"/>
      <c r="E3" s="46"/>
      <c r="F3" s="57" t="s">
        <v>12</v>
      </c>
      <c r="G3" s="141">
        <f ca="1">NOW()</f>
        <v>45320.554979976849</v>
      </c>
      <c r="H3" s="51"/>
    </row>
    <row r="4" spans="1:9" ht="30" x14ac:dyDescent="0.25">
      <c r="A4" s="58" t="s">
        <v>8</v>
      </c>
      <c r="B4" s="59" t="s">
        <v>2</v>
      </c>
      <c r="C4" s="59" t="s">
        <v>0</v>
      </c>
      <c r="D4" s="59" t="s">
        <v>6</v>
      </c>
      <c r="E4" s="59" t="s">
        <v>4</v>
      </c>
      <c r="F4" s="60" t="s">
        <v>1</v>
      </c>
      <c r="G4" s="59" t="s">
        <v>5</v>
      </c>
      <c r="H4" s="61" t="s">
        <v>3</v>
      </c>
      <c r="I4" s="133" t="s">
        <v>395</v>
      </c>
    </row>
    <row r="5" spans="1:9" ht="408" customHeight="1" x14ac:dyDescent="0.25">
      <c r="A5" s="1">
        <v>1</v>
      </c>
      <c r="B5" s="2">
        <v>43763</v>
      </c>
      <c r="C5" s="3" t="s">
        <v>48</v>
      </c>
      <c r="D5" s="1" t="s">
        <v>7</v>
      </c>
      <c r="E5" s="4" t="s">
        <v>350</v>
      </c>
      <c r="F5" s="5" t="s">
        <v>84</v>
      </c>
      <c r="G5" s="6" t="s">
        <v>83</v>
      </c>
      <c r="H5" s="7" t="s">
        <v>433</v>
      </c>
      <c r="I5" s="134"/>
    </row>
    <row r="6" spans="1:9" ht="409.6" customHeight="1" x14ac:dyDescent="0.25">
      <c r="A6" s="6">
        <v>2</v>
      </c>
      <c r="B6" s="5">
        <v>44260</v>
      </c>
      <c r="C6" s="8" t="s">
        <v>230</v>
      </c>
      <c r="D6" s="4" t="s">
        <v>288</v>
      </c>
      <c r="E6" s="4" t="s">
        <v>231</v>
      </c>
      <c r="F6" s="9" t="s">
        <v>84</v>
      </c>
      <c r="G6" s="6" t="s">
        <v>83</v>
      </c>
      <c r="H6" s="10" t="s">
        <v>427</v>
      </c>
      <c r="I6" s="134"/>
    </row>
    <row r="7" spans="1:9" ht="409.6" customHeight="1" x14ac:dyDescent="0.25">
      <c r="A7" s="6">
        <v>3</v>
      </c>
      <c r="B7" s="5">
        <v>44533</v>
      </c>
      <c r="C7" s="8" t="s">
        <v>332</v>
      </c>
      <c r="D7" s="11" t="s">
        <v>49</v>
      </c>
      <c r="E7" s="4" t="s">
        <v>120</v>
      </c>
      <c r="F7" s="9" t="s">
        <v>84</v>
      </c>
      <c r="G7" s="6" t="s">
        <v>83</v>
      </c>
      <c r="H7" s="12" t="s">
        <v>428</v>
      </c>
      <c r="I7" s="134"/>
    </row>
    <row r="8" spans="1:9" ht="79.5" customHeight="1" x14ac:dyDescent="0.25">
      <c r="A8" s="1">
        <v>4</v>
      </c>
      <c r="B8" s="2">
        <v>44797</v>
      </c>
      <c r="C8" s="3" t="s">
        <v>357</v>
      </c>
      <c r="D8" s="1" t="s">
        <v>171</v>
      </c>
      <c r="E8" s="14" t="s">
        <v>356</v>
      </c>
      <c r="F8" s="9" t="s">
        <v>84</v>
      </c>
      <c r="G8" s="1" t="s">
        <v>83</v>
      </c>
      <c r="H8" s="13" t="s">
        <v>360</v>
      </c>
      <c r="I8" s="134"/>
    </row>
    <row r="9" spans="1:9" ht="43.5" customHeight="1" x14ac:dyDescent="0.25">
      <c r="A9" s="15">
        <v>5</v>
      </c>
      <c r="B9" s="16">
        <v>45042</v>
      </c>
      <c r="C9" s="17" t="s">
        <v>385</v>
      </c>
      <c r="D9" s="15" t="s">
        <v>7</v>
      </c>
      <c r="E9" s="18" t="s">
        <v>386</v>
      </c>
      <c r="F9" s="19" t="s">
        <v>84</v>
      </c>
      <c r="G9" s="15" t="s">
        <v>83</v>
      </c>
      <c r="H9" s="20" t="s">
        <v>387</v>
      </c>
      <c r="I9" s="134"/>
    </row>
    <row r="10" spans="1:9" ht="174.6" customHeight="1" x14ac:dyDescent="0.25">
      <c r="A10" s="15">
        <v>6</v>
      </c>
      <c r="B10" s="16">
        <v>45042</v>
      </c>
      <c r="C10" s="17" t="s">
        <v>389</v>
      </c>
      <c r="D10" s="1" t="s">
        <v>171</v>
      </c>
      <c r="E10" s="4" t="s">
        <v>391</v>
      </c>
      <c r="F10" s="9" t="s">
        <v>390</v>
      </c>
      <c r="G10" s="1" t="s">
        <v>83</v>
      </c>
      <c r="H10" s="13" t="s">
        <v>421</v>
      </c>
      <c r="I10" s="134"/>
    </row>
    <row r="11" spans="1:9" ht="68.45" customHeight="1" x14ac:dyDescent="0.25">
      <c r="A11" s="15">
        <v>7</v>
      </c>
      <c r="B11" s="2">
        <v>45079</v>
      </c>
      <c r="C11" s="27" t="s">
        <v>393</v>
      </c>
      <c r="D11" s="15" t="s">
        <v>7</v>
      </c>
      <c r="E11" s="28" t="s">
        <v>411</v>
      </c>
      <c r="F11" s="15" t="s">
        <v>84</v>
      </c>
      <c r="G11" s="62" t="s">
        <v>9</v>
      </c>
      <c r="H11" s="30" t="s">
        <v>434</v>
      </c>
      <c r="I11" s="29" t="s">
        <v>394</v>
      </c>
    </row>
    <row r="12" spans="1:9" ht="222" customHeight="1" x14ac:dyDescent="0.25">
      <c r="A12" s="15">
        <v>8</v>
      </c>
      <c r="B12" s="16">
        <v>45079</v>
      </c>
      <c r="C12" s="27" t="s">
        <v>402</v>
      </c>
      <c r="D12" s="15" t="s">
        <v>7</v>
      </c>
      <c r="E12" s="28" t="s">
        <v>409</v>
      </c>
      <c r="F12" s="15" t="s">
        <v>84</v>
      </c>
      <c r="G12" s="15" t="s">
        <v>397</v>
      </c>
      <c r="H12" s="20" t="s">
        <v>423</v>
      </c>
      <c r="I12" s="134"/>
    </row>
    <row r="13" spans="1:9" ht="76.5" customHeight="1" x14ac:dyDescent="0.25">
      <c r="A13" s="15">
        <v>9</v>
      </c>
      <c r="B13" s="16">
        <v>45079</v>
      </c>
      <c r="C13" s="27" t="s">
        <v>403</v>
      </c>
      <c r="D13" s="15" t="s">
        <v>398</v>
      </c>
      <c r="E13" s="28" t="s">
        <v>281</v>
      </c>
      <c r="F13" s="15" t="s">
        <v>84</v>
      </c>
      <c r="G13" s="15" t="s">
        <v>397</v>
      </c>
      <c r="H13" s="20" t="s">
        <v>399</v>
      </c>
      <c r="I13" s="134"/>
    </row>
    <row r="14" spans="1:9" ht="156.94999999999999" customHeight="1" x14ac:dyDescent="0.25">
      <c r="A14" s="1">
        <v>10</v>
      </c>
      <c r="B14" s="2">
        <v>45114</v>
      </c>
      <c r="C14" s="8" t="s">
        <v>420</v>
      </c>
      <c r="D14" s="11" t="s">
        <v>49</v>
      </c>
      <c r="E14" s="4" t="s">
        <v>35</v>
      </c>
      <c r="F14" s="9" t="s">
        <v>390</v>
      </c>
      <c r="G14" s="1" t="s">
        <v>397</v>
      </c>
      <c r="H14" s="13" t="s">
        <v>425</v>
      </c>
      <c r="I14" s="134"/>
    </row>
    <row r="15" spans="1:9" ht="57.95" customHeight="1" x14ac:dyDescent="0.25">
      <c r="A15" s="118">
        <v>11</v>
      </c>
      <c r="B15" s="119">
        <v>45261</v>
      </c>
      <c r="C15" s="120" t="s">
        <v>431</v>
      </c>
      <c r="D15" s="118" t="s">
        <v>7</v>
      </c>
      <c r="E15" s="121" t="s">
        <v>411</v>
      </c>
      <c r="F15" s="122" t="s">
        <v>84</v>
      </c>
      <c r="G15" s="62" t="s">
        <v>9</v>
      </c>
      <c r="H15" s="13" t="s">
        <v>435</v>
      </c>
      <c r="I15" s="135"/>
    </row>
    <row r="16" spans="1:9" ht="252" customHeight="1" x14ac:dyDescent="0.25">
      <c r="A16" s="118">
        <v>12</v>
      </c>
      <c r="B16" s="2">
        <v>45299</v>
      </c>
      <c r="C16" s="8" t="s">
        <v>71</v>
      </c>
      <c r="D16" s="11" t="s">
        <v>49</v>
      </c>
      <c r="E16" s="4" t="s">
        <v>237</v>
      </c>
      <c r="F16" s="5">
        <v>45299</v>
      </c>
      <c r="G16" s="62" t="s">
        <v>9</v>
      </c>
      <c r="H16" s="123" t="s">
        <v>432</v>
      </c>
      <c r="I16" s="135"/>
    </row>
    <row r="17" spans="1:9" ht="42" customHeight="1" x14ac:dyDescent="0.25">
      <c r="A17" s="35"/>
      <c r="B17" s="32"/>
      <c r="C17" s="52"/>
      <c r="D17" s="35"/>
      <c r="E17" s="53"/>
      <c r="F17" s="54"/>
      <c r="G17" s="35"/>
      <c r="H17" s="55"/>
      <c r="I17" s="134"/>
    </row>
    <row r="18" spans="1:9" ht="15.75" hidden="1" customHeight="1" x14ac:dyDescent="0.25">
      <c r="A18" s="1"/>
      <c r="B18" s="2"/>
      <c r="C18" s="34"/>
      <c r="D18" s="11"/>
      <c r="E18" s="4"/>
      <c r="F18" s="5"/>
      <c r="G18" s="1"/>
      <c r="H18" s="7"/>
      <c r="I18" s="134"/>
    </row>
    <row r="19" spans="1:9" ht="13.7" hidden="1" customHeight="1" x14ac:dyDescent="0.25">
      <c r="A19" s="127"/>
      <c r="B19" s="136"/>
      <c r="C19" s="137"/>
      <c r="D19" s="127"/>
      <c r="E19" s="138"/>
      <c r="F19" s="139"/>
      <c r="G19" s="127"/>
      <c r="H19" s="140"/>
    </row>
    <row r="25" spans="1:9" ht="6.75" hidden="1" customHeight="1" x14ac:dyDescent="0.25"/>
    <row r="26" spans="1:9" ht="26.25" hidden="1" customHeight="1" x14ac:dyDescent="0.25"/>
    <row r="39" ht="53.25" hidden="1" customHeight="1" x14ac:dyDescent="0.25"/>
    <row r="40" ht="13.7" hidden="1" customHeight="1" x14ac:dyDescent="0.25"/>
    <row r="41" ht="56.25" hidden="1" customHeight="1" x14ac:dyDescent="0.25"/>
    <row r="42" ht="19.5" hidden="1" customHeight="1" x14ac:dyDescent="0.25"/>
    <row r="84" ht="46.5" hidden="1" customHeight="1" x14ac:dyDescent="0.25"/>
    <row r="85" ht="45.75" hidden="1" customHeight="1" x14ac:dyDescent="0.25"/>
    <row r="104" ht="42" hidden="1" customHeight="1" x14ac:dyDescent="0.25"/>
  </sheetData>
  <sheetProtection sheet="1" objects="1" scenarios="1" selectLockedCells="1"/>
  <conditionalFormatting sqref="G19 G14 G17 G6:G10">
    <cfRule type="cellIs" dxfId="120" priority="319" stopIfTrue="1" operator="equal">
      <formula>"Complete"</formula>
    </cfRule>
  </conditionalFormatting>
  <conditionalFormatting sqref="G19 G14 G17 G6:G10">
    <cfRule type="cellIs" dxfId="119" priority="320" stopIfTrue="1" operator="equal">
      <formula>"Complete"</formula>
    </cfRule>
  </conditionalFormatting>
  <conditionalFormatting sqref="G18">
    <cfRule type="cellIs" dxfId="118" priority="315" stopIfTrue="1" operator="equal">
      <formula>"Complete"</formula>
    </cfRule>
  </conditionalFormatting>
  <conditionalFormatting sqref="G18">
    <cfRule type="cellIs" dxfId="117" priority="316" stopIfTrue="1" operator="equal">
      <formula>"Complete"</formula>
    </cfRule>
  </conditionalFormatting>
  <conditionalFormatting sqref="G5">
    <cfRule type="cellIs" dxfId="116" priority="259" stopIfTrue="1" operator="equal">
      <formula>"Complete"</formula>
    </cfRule>
  </conditionalFormatting>
  <conditionalFormatting sqref="G5">
    <cfRule type="cellIs" dxfId="115" priority="260" stopIfTrue="1" operator="equal">
      <formula>"Complete"</formula>
    </cfRule>
  </conditionalFormatting>
  <conditionalFormatting sqref="H11">
    <cfRule type="cellIs" dxfId="114" priority="17" stopIfTrue="1" operator="equal">
      <formula>"Complete"</formula>
    </cfRule>
    <cfRule type="cellIs" dxfId="113" priority="18" stopIfTrue="1" operator="equal">
      <formula>"Complete"</formula>
    </cfRule>
  </conditionalFormatting>
  <conditionalFormatting sqref="G12">
    <cfRule type="cellIs" dxfId="112" priority="13" stopIfTrue="1" operator="equal">
      <formula>"Complete"</formula>
    </cfRule>
    <cfRule type="cellIs" dxfId="111" priority="14" stopIfTrue="1" operator="equal">
      <formula>"Complete"</formula>
    </cfRule>
  </conditionalFormatting>
  <conditionalFormatting sqref="G13">
    <cfRule type="cellIs" dxfId="110" priority="11" stopIfTrue="1" operator="equal">
      <formula>"Complete"</formula>
    </cfRule>
    <cfRule type="cellIs" dxfId="109" priority="12" stopIfTrue="1" operator="equal">
      <formula>"Complete"</formula>
    </cfRule>
  </conditionalFormatting>
  <dataValidations count="1">
    <dataValidation type="list" allowBlank="1" showInputMessage="1" sqref="G1:G1048576 H11" xr:uid="{00000000-0002-0000-0000-000000000000}">
      <formula1>"Open, In Process, Complete"</formula1>
    </dataValidation>
  </dataValidations>
  <pageMargins left="0.7" right="0.7" top="0.75" bottom="0.75" header="0.3" footer="0.3"/>
  <pageSetup scale="73"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92"/>
  <sheetViews>
    <sheetView showGridLines="0" tabSelected="1" view="pageBreakPreview" zoomScale="89" zoomScaleNormal="90" zoomScaleSheetLayoutView="89" zoomScalePageLayoutView="90" workbookViewId="0">
      <selection activeCell="B2" sqref="B2"/>
    </sheetView>
  </sheetViews>
  <sheetFormatPr defaultColWidth="0" defaultRowHeight="15" customHeight="1" zeroHeight="1" x14ac:dyDescent="0.25"/>
  <cols>
    <col min="1" max="1" width="5.140625" style="182" customWidth="1"/>
    <col min="2" max="2" width="13" style="183" customWidth="1"/>
    <col min="3" max="3" width="31.42578125" style="184" customWidth="1"/>
    <col min="4" max="4" width="14.85546875" style="178" customWidth="1"/>
    <col min="5" max="5" width="15.5703125" style="185" customWidth="1"/>
    <col min="6" max="6" width="16.42578125" style="186" customWidth="1"/>
    <col min="7" max="7" width="12.28515625" style="178" bestFit="1" customWidth="1"/>
    <col min="8" max="8" width="52.85546875" style="187" customWidth="1"/>
    <col min="9" max="16384" width="9.140625" style="163" hidden="1"/>
  </cols>
  <sheetData>
    <row r="1" spans="1:8" s="149" customFormat="1" ht="15" customHeight="1" x14ac:dyDescent="0.25">
      <c r="A1" s="146" t="s">
        <v>36</v>
      </c>
      <c r="B1" s="147"/>
      <c r="C1" s="196"/>
      <c r="D1" s="197"/>
      <c r="E1" s="198"/>
      <c r="F1" s="148"/>
      <c r="G1" s="63"/>
      <c r="H1" s="205"/>
    </row>
    <row r="2" spans="1:8" s="64" customFormat="1" ht="23.25" x14ac:dyDescent="0.25">
      <c r="A2" s="208" t="s">
        <v>36</v>
      </c>
      <c r="B2" s="150"/>
      <c r="C2" s="199"/>
      <c r="D2" s="200"/>
      <c r="E2" s="201"/>
      <c r="F2" s="151" t="s">
        <v>10</v>
      </c>
      <c r="G2" s="65"/>
      <c r="H2" s="206"/>
    </row>
    <row r="3" spans="1:8" s="64" customFormat="1" ht="18.75" x14ac:dyDescent="0.25">
      <c r="A3" s="209"/>
      <c r="B3" s="150"/>
      <c r="C3" s="202"/>
      <c r="D3" s="203"/>
      <c r="E3" s="204"/>
      <c r="F3" s="152" t="s">
        <v>12</v>
      </c>
      <c r="G3" s="66">
        <f ca="1">NOW()</f>
        <v>45320.554979976849</v>
      </c>
      <c r="H3" s="207"/>
    </row>
    <row r="4" spans="1:8" s="153" customFormat="1" ht="30" x14ac:dyDescent="0.25">
      <c r="A4" s="59" t="s">
        <v>8</v>
      </c>
      <c r="B4" s="59" t="s">
        <v>2</v>
      </c>
      <c r="C4" s="59" t="s">
        <v>0</v>
      </c>
      <c r="D4" s="59" t="s">
        <v>6</v>
      </c>
      <c r="E4" s="59" t="s">
        <v>4</v>
      </c>
      <c r="F4" s="60" t="s">
        <v>1</v>
      </c>
      <c r="G4" s="59" t="s">
        <v>5</v>
      </c>
      <c r="H4" s="61" t="s">
        <v>3</v>
      </c>
    </row>
    <row r="5" spans="1:8" s="154" customFormat="1" ht="99" customHeight="1" x14ac:dyDescent="0.2">
      <c r="A5" s="1">
        <v>1</v>
      </c>
      <c r="B5" s="2">
        <v>43560</v>
      </c>
      <c r="C5" s="3" t="s">
        <v>15</v>
      </c>
      <c r="D5" s="1" t="s">
        <v>11</v>
      </c>
      <c r="E5" s="11" t="s">
        <v>18</v>
      </c>
      <c r="F5" s="2">
        <v>43623</v>
      </c>
      <c r="G5" s="62" t="s">
        <v>9</v>
      </c>
      <c r="H5" s="13" t="s">
        <v>20</v>
      </c>
    </row>
    <row r="6" spans="1:8" s="154" customFormat="1" ht="45" x14ac:dyDescent="0.2">
      <c r="A6" s="67">
        <v>2</v>
      </c>
      <c r="B6" s="68">
        <v>43623</v>
      </c>
      <c r="C6" s="69" t="s">
        <v>21</v>
      </c>
      <c r="D6" s="67"/>
      <c r="E6" s="70" t="s">
        <v>114</v>
      </c>
      <c r="F6" s="68">
        <v>43623</v>
      </c>
      <c r="G6" s="62" t="s">
        <v>9</v>
      </c>
      <c r="H6" s="71" t="s">
        <v>115</v>
      </c>
    </row>
    <row r="7" spans="1:8" s="155" customFormat="1" ht="30" x14ac:dyDescent="0.2">
      <c r="A7" s="67">
        <v>3</v>
      </c>
      <c r="B7" s="68">
        <v>43623</v>
      </c>
      <c r="C7" s="69" t="s">
        <v>22</v>
      </c>
      <c r="D7" s="67"/>
      <c r="E7" s="70" t="s">
        <v>114</v>
      </c>
      <c r="F7" s="68">
        <v>43623</v>
      </c>
      <c r="G7" s="62" t="s">
        <v>9</v>
      </c>
      <c r="H7" s="72" t="s">
        <v>116</v>
      </c>
    </row>
    <row r="8" spans="1:8" s="155" customFormat="1" ht="90" x14ac:dyDescent="0.25">
      <c r="A8" s="67">
        <v>4</v>
      </c>
      <c r="B8" s="68">
        <v>43623</v>
      </c>
      <c r="C8" s="69" t="s">
        <v>23</v>
      </c>
      <c r="D8" s="70" t="s">
        <v>25</v>
      </c>
      <c r="E8" s="70" t="s">
        <v>24</v>
      </c>
      <c r="F8" s="68" t="s">
        <v>16</v>
      </c>
      <c r="G8" s="62" t="s">
        <v>9</v>
      </c>
      <c r="H8" s="73" t="s">
        <v>27</v>
      </c>
    </row>
    <row r="9" spans="1:8" s="155" customFormat="1" ht="60" x14ac:dyDescent="0.25">
      <c r="A9" s="1">
        <v>5</v>
      </c>
      <c r="B9" s="2">
        <v>43658</v>
      </c>
      <c r="C9" s="3" t="s">
        <v>30</v>
      </c>
      <c r="D9" s="1" t="s">
        <v>11</v>
      </c>
      <c r="E9" s="11" t="s">
        <v>28</v>
      </c>
      <c r="F9" s="2">
        <v>43671</v>
      </c>
      <c r="G9" s="62" t="s">
        <v>9</v>
      </c>
      <c r="H9" s="7" t="s">
        <v>29</v>
      </c>
    </row>
    <row r="10" spans="1:8" s="155" customFormat="1" ht="90" x14ac:dyDescent="0.25">
      <c r="A10" s="67">
        <v>6</v>
      </c>
      <c r="B10" s="68">
        <v>43672</v>
      </c>
      <c r="C10" s="69" t="s">
        <v>31</v>
      </c>
      <c r="D10" s="1" t="s">
        <v>13</v>
      </c>
      <c r="E10" s="70" t="s">
        <v>19</v>
      </c>
      <c r="F10" s="68" t="s">
        <v>16</v>
      </c>
      <c r="G10" s="62" t="s">
        <v>9</v>
      </c>
      <c r="H10" s="73" t="s">
        <v>32</v>
      </c>
    </row>
    <row r="11" spans="1:8" s="155" customFormat="1" ht="30" x14ac:dyDescent="0.25">
      <c r="A11" s="1">
        <v>7</v>
      </c>
      <c r="B11" s="2">
        <v>43672</v>
      </c>
      <c r="C11" s="3" t="s">
        <v>33</v>
      </c>
      <c r="D11" s="1" t="s">
        <v>11</v>
      </c>
      <c r="E11" s="11" t="s">
        <v>28</v>
      </c>
      <c r="F11" s="2">
        <v>43679</v>
      </c>
      <c r="G11" s="62" t="s">
        <v>9</v>
      </c>
      <c r="H11" s="7" t="s">
        <v>34</v>
      </c>
    </row>
    <row r="12" spans="1:8" s="155" customFormat="1" ht="278.25" customHeight="1" x14ac:dyDescent="0.25">
      <c r="A12" s="1">
        <v>8</v>
      </c>
      <c r="B12" s="2">
        <v>43742</v>
      </c>
      <c r="C12" s="3" t="s">
        <v>43</v>
      </c>
      <c r="D12" s="1" t="s">
        <v>40</v>
      </c>
      <c r="E12" s="4" t="s">
        <v>44</v>
      </c>
      <c r="F12" s="5">
        <v>43742</v>
      </c>
      <c r="G12" s="62" t="s">
        <v>9</v>
      </c>
      <c r="H12" s="74" t="s">
        <v>41</v>
      </c>
    </row>
    <row r="13" spans="1:8" s="155" customFormat="1" ht="210" x14ac:dyDescent="0.25">
      <c r="A13" s="75">
        <v>9</v>
      </c>
      <c r="B13" s="76">
        <v>43714</v>
      </c>
      <c r="C13" s="77" t="s">
        <v>37</v>
      </c>
      <c r="D13" s="1" t="s">
        <v>7</v>
      </c>
      <c r="E13" s="78" t="s">
        <v>24</v>
      </c>
      <c r="F13" s="79">
        <v>43714</v>
      </c>
      <c r="G13" s="62" t="s">
        <v>9</v>
      </c>
      <c r="H13" s="80" t="s">
        <v>45</v>
      </c>
    </row>
    <row r="14" spans="1:8" s="155" customFormat="1" ht="120" x14ac:dyDescent="0.25">
      <c r="A14" s="1">
        <v>10</v>
      </c>
      <c r="B14" s="2">
        <v>43763</v>
      </c>
      <c r="C14" s="3" t="s">
        <v>50</v>
      </c>
      <c r="D14" s="11" t="s">
        <v>49</v>
      </c>
      <c r="E14" s="4" t="s">
        <v>28</v>
      </c>
      <c r="F14" s="5">
        <v>43766</v>
      </c>
      <c r="G14" s="62" t="s">
        <v>9</v>
      </c>
      <c r="H14" s="81" t="s">
        <v>52</v>
      </c>
    </row>
    <row r="15" spans="1:8" s="155" customFormat="1" ht="360" x14ac:dyDescent="0.25">
      <c r="A15" s="1">
        <v>11</v>
      </c>
      <c r="B15" s="2">
        <v>43742</v>
      </c>
      <c r="C15" s="3" t="s">
        <v>42</v>
      </c>
      <c r="D15" s="1" t="s">
        <v>7</v>
      </c>
      <c r="E15" s="4" t="s">
        <v>24</v>
      </c>
      <c r="F15" s="5">
        <v>43742</v>
      </c>
      <c r="G15" s="62" t="s">
        <v>9</v>
      </c>
      <c r="H15" s="13" t="s">
        <v>58</v>
      </c>
    </row>
    <row r="16" spans="1:8" s="155" customFormat="1" ht="225" x14ac:dyDescent="0.25">
      <c r="A16" s="1">
        <v>12</v>
      </c>
      <c r="B16" s="2">
        <v>43742</v>
      </c>
      <c r="C16" s="3" t="s">
        <v>55</v>
      </c>
      <c r="D16" s="1" t="s">
        <v>7</v>
      </c>
      <c r="E16" s="4" t="s">
        <v>54</v>
      </c>
      <c r="F16" s="5">
        <v>43770</v>
      </c>
      <c r="G16" s="62" t="s">
        <v>9</v>
      </c>
      <c r="H16" s="7" t="s">
        <v>57</v>
      </c>
    </row>
    <row r="17" spans="1:8" s="155" customFormat="1" ht="409.5" x14ac:dyDescent="0.25">
      <c r="A17" s="1">
        <v>13</v>
      </c>
      <c r="B17" s="2">
        <v>43742</v>
      </c>
      <c r="C17" s="3" t="s">
        <v>39</v>
      </c>
      <c r="D17" s="1"/>
      <c r="E17" s="4" t="s">
        <v>28</v>
      </c>
      <c r="F17" s="5">
        <v>43770</v>
      </c>
      <c r="G17" s="62" t="s">
        <v>9</v>
      </c>
      <c r="H17" s="7" t="s">
        <v>60</v>
      </c>
    </row>
    <row r="18" spans="1:8" s="155" customFormat="1" ht="150" x14ac:dyDescent="0.25">
      <c r="A18" s="1">
        <v>14</v>
      </c>
      <c r="B18" s="2">
        <v>43763</v>
      </c>
      <c r="C18" s="3" t="s">
        <v>46</v>
      </c>
      <c r="D18" s="1" t="s">
        <v>7</v>
      </c>
      <c r="E18" s="4" t="s">
        <v>51</v>
      </c>
      <c r="F18" s="5">
        <v>43770</v>
      </c>
      <c r="G18" s="62" t="s">
        <v>9</v>
      </c>
      <c r="H18" s="7" t="s">
        <v>59</v>
      </c>
    </row>
    <row r="19" spans="1:8" s="155" customFormat="1" ht="360" x14ac:dyDescent="0.25">
      <c r="A19" s="1">
        <v>15</v>
      </c>
      <c r="B19" s="2">
        <v>43763</v>
      </c>
      <c r="C19" s="82" t="s">
        <v>53</v>
      </c>
      <c r="D19" s="1" t="s">
        <v>7</v>
      </c>
      <c r="E19" s="4" t="s">
        <v>56</v>
      </c>
      <c r="F19" s="5">
        <v>43791</v>
      </c>
      <c r="G19" s="62" t="s">
        <v>9</v>
      </c>
      <c r="H19" s="7" t="s">
        <v>61</v>
      </c>
    </row>
    <row r="20" spans="1:8" s="155" customFormat="1" ht="135" x14ac:dyDescent="0.25">
      <c r="A20" s="1">
        <v>16</v>
      </c>
      <c r="B20" s="2">
        <v>43763</v>
      </c>
      <c r="C20" s="34" t="s">
        <v>47</v>
      </c>
      <c r="D20" s="11" t="s">
        <v>7</v>
      </c>
      <c r="E20" s="4" t="s">
        <v>62</v>
      </c>
      <c r="F20" s="5">
        <v>43832</v>
      </c>
      <c r="G20" s="62" t="s">
        <v>9</v>
      </c>
      <c r="H20" s="7" t="s">
        <v>64</v>
      </c>
    </row>
    <row r="21" spans="1:8" s="155" customFormat="1" ht="90" x14ac:dyDescent="0.25">
      <c r="A21" s="1">
        <v>17</v>
      </c>
      <c r="B21" s="2">
        <v>43791</v>
      </c>
      <c r="C21" s="3" t="s">
        <v>30</v>
      </c>
      <c r="D21" s="1" t="s">
        <v>7</v>
      </c>
      <c r="E21" s="11" t="s">
        <v>35</v>
      </c>
      <c r="F21" s="2">
        <v>43805</v>
      </c>
      <c r="G21" s="62" t="s">
        <v>9</v>
      </c>
      <c r="H21" s="7" t="s">
        <v>63</v>
      </c>
    </row>
    <row r="22" spans="1:8" s="155" customFormat="1" ht="409.5" x14ac:dyDescent="0.25">
      <c r="A22" s="1">
        <v>18</v>
      </c>
      <c r="B22" s="2">
        <v>43399</v>
      </c>
      <c r="C22" s="3" t="s">
        <v>14</v>
      </c>
      <c r="D22" s="1" t="s">
        <v>13</v>
      </c>
      <c r="E22" s="4" t="s">
        <v>17</v>
      </c>
      <c r="F22" s="5" t="s">
        <v>16</v>
      </c>
      <c r="G22" s="62" t="s">
        <v>9</v>
      </c>
      <c r="H22" s="13" t="s">
        <v>66</v>
      </c>
    </row>
    <row r="23" spans="1:8" s="155" customFormat="1" ht="210" x14ac:dyDescent="0.25">
      <c r="A23" s="1">
        <v>19</v>
      </c>
      <c r="B23" s="2">
        <v>43714</v>
      </c>
      <c r="C23" s="3" t="s">
        <v>38</v>
      </c>
      <c r="D23" s="1" t="s">
        <v>13</v>
      </c>
      <c r="E23" s="4" t="s">
        <v>17</v>
      </c>
      <c r="F23" s="5" t="s">
        <v>16</v>
      </c>
      <c r="G23" s="62" t="s">
        <v>9</v>
      </c>
      <c r="H23" s="13" t="s">
        <v>65</v>
      </c>
    </row>
    <row r="24" spans="1:8" s="155" customFormat="1" ht="195" x14ac:dyDescent="0.25">
      <c r="A24" s="1">
        <v>20</v>
      </c>
      <c r="B24" s="2">
        <v>43865</v>
      </c>
      <c r="C24" s="3" t="s">
        <v>71</v>
      </c>
      <c r="D24" s="11" t="s">
        <v>49</v>
      </c>
      <c r="E24" s="4" t="s">
        <v>17</v>
      </c>
      <c r="F24" s="5">
        <v>43868</v>
      </c>
      <c r="G24" s="62" t="s">
        <v>9</v>
      </c>
      <c r="H24" s="7" t="s">
        <v>70</v>
      </c>
    </row>
    <row r="25" spans="1:8" s="155" customFormat="1" ht="60" x14ac:dyDescent="0.25">
      <c r="A25" s="1">
        <v>21</v>
      </c>
      <c r="B25" s="2">
        <v>43840</v>
      </c>
      <c r="C25" s="3" t="s">
        <v>67</v>
      </c>
      <c r="D25" s="11" t="s">
        <v>68</v>
      </c>
      <c r="E25" s="4" t="s">
        <v>78</v>
      </c>
      <c r="F25" s="5">
        <v>43886</v>
      </c>
      <c r="G25" s="62" t="s">
        <v>9</v>
      </c>
      <c r="H25" s="7" t="s">
        <v>72</v>
      </c>
    </row>
    <row r="26" spans="1:8" s="155" customFormat="1" ht="96" customHeight="1" x14ac:dyDescent="0.25">
      <c r="A26" s="1">
        <v>22</v>
      </c>
      <c r="B26" s="2">
        <v>43868</v>
      </c>
      <c r="C26" s="3" t="s">
        <v>75</v>
      </c>
      <c r="D26" s="1" t="s">
        <v>7</v>
      </c>
      <c r="E26" s="4" t="s">
        <v>74</v>
      </c>
      <c r="F26" s="5">
        <v>43868</v>
      </c>
      <c r="G26" s="62" t="s">
        <v>9</v>
      </c>
      <c r="H26" s="7" t="s">
        <v>79</v>
      </c>
    </row>
    <row r="27" spans="1:8" s="155" customFormat="1" ht="45" x14ac:dyDescent="0.25">
      <c r="A27" s="1">
        <v>23</v>
      </c>
      <c r="B27" s="2">
        <v>43868</v>
      </c>
      <c r="C27" s="3" t="s">
        <v>76</v>
      </c>
      <c r="D27" s="1" t="s">
        <v>7</v>
      </c>
      <c r="E27" s="4" t="s">
        <v>77</v>
      </c>
      <c r="F27" s="5">
        <v>43868</v>
      </c>
      <c r="G27" s="62" t="s">
        <v>9</v>
      </c>
      <c r="H27" s="7" t="s">
        <v>80</v>
      </c>
    </row>
    <row r="28" spans="1:8" s="155" customFormat="1" ht="135" x14ac:dyDescent="0.25">
      <c r="A28" s="1">
        <v>24</v>
      </c>
      <c r="B28" s="2">
        <v>43888</v>
      </c>
      <c r="C28" s="3" t="s">
        <v>71</v>
      </c>
      <c r="D28" s="11" t="s">
        <v>49</v>
      </c>
      <c r="E28" s="4" t="s">
        <v>81</v>
      </c>
      <c r="F28" s="5">
        <v>43896</v>
      </c>
      <c r="G28" s="62" t="s">
        <v>9</v>
      </c>
      <c r="H28" s="7" t="s">
        <v>82</v>
      </c>
    </row>
    <row r="29" spans="1:8" s="155" customFormat="1" ht="120" x14ac:dyDescent="0.25">
      <c r="A29" s="1">
        <v>25</v>
      </c>
      <c r="B29" s="2">
        <v>43914</v>
      </c>
      <c r="C29" s="3" t="s">
        <v>71</v>
      </c>
      <c r="D29" s="11" t="s">
        <v>49</v>
      </c>
      <c r="E29" s="4" t="s">
        <v>81</v>
      </c>
      <c r="F29" s="5">
        <v>43924</v>
      </c>
      <c r="G29" s="62" t="s">
        <v>9</v>
      </c>
      <c r="H29" s="13" t="s">
        <v>85</v>
      </c>
    </row>
    <row r="30" spans="1:8" s="155" customFormat="1" ht="135" x14ac:dyDescent="0.25">
      <c r="A30" s="1">
        <v>26</v>
      </c>
      <c r="B30" s="2">
        <v>43943</v>
      </c>
      <c r="C30" s="3" t="s">
        <v>71</v>
      </c>
      <c r="D30" s="11" t="s">
        <v>49</v>
      </c>
      <c r="E30" s="4" t="s">
        <v>81</v>
      </c>
      <c r="F30" s="5">
        <v>43952</v>
      </c>
      <c r="G30" s="62" t="s">
        <v>9</v>
      </c>
      <c r="H30" s="7" t="s">
        <v>86</v>
      </c>
    </row>
    <row r="31" spans="1:8" s="155" customFormat="1" ht="40.700000000000003" customHeight="1" x14ac:dyDescent="0.25">
      <c r="A31" s="1">
        <v>27</v>
      </c>
      <c r="B31" s="2">
        <v>43945</v>
      </c>
      <c r="C31" s="3" t="s">
        <v>88</v>
      </c>
      <c r="D31" s="11" t="s">
        <v>49</v>
      </c>
      <c r="E31" s="4" t="s">
        <v>90</v>
      </c>
      <c r="F31" s="5">
        <v>43945</v>
      </c>
      <c r="G31" s="62" t="s">
        <v>9</v>
      </c>
      <c r="H31" s="7" t="s">
        <v>89</v>
      </c>
    </row>
    <row r="32" spans="1:8" s="155" customFormat="1" ht="95.25" customHeight="1" x14ac:dyDescent="0.25">
      <c r="A32" s="67">
        <v>28</v>
      </c>
      <c r="B32" s="68">
        <v>43977</v>
      </c>
      <c r="C32" s="69" t="s">
        <v>71</v>
      </c>
      <c r="D32" s="11" t="s">
        <v>49</v>
      </c>
      <c r="E32" s="83" t="s">
        <v>81</v>
      </c>
      <c r="F32" s="84">
        <v>43987</v>
      </c>
      <c r="G32" s="62" t="s">
        <v>9</v>
      </c>
      <c r="H32" s="74" t="s">
        <v>91</v>
      </c>
    </row>
    <row r="33" spans="1:8" s="155" customFormat="1" ht="313.5" customHeight="1" x14ac:dyDescent="0.25">
      <c r="A33" s="67">
        <v>29</v>
      </c>
      <c r="B33" s="68">
        <v>43623</v>
      </c>
      <c r="C33" s="69" t="s">
        <v>26</v>
      </c>
      <c r="D33" s="11" t="s">
        <v>134</v>
      </c>
      <c r="E33" s="83" t="s">
        <v>69</v>
      </c>
      <c r="F33" s="84" t="s">
        <v>84</v>
      </c>
      <c r="G33" s="62" t="s">
        <v>9</v>
      </c>
      <c r="H33" s="74" t="s">
        <v>101</v>
      </c>
    </row>
    <row r="34" spans="1:8" s="155" customFormat="1" ht="240.75" customHeight="1" x14ac:dyDescent="0.25">
      <c r="A34" s="67">
        <v>30</v>
      </c>
      <c r="B34" s="68">
        <v>43868</v>
      </c>
      <c r="C34" s="69" t="s">
        <v>73</v>
      </c>
      <c r="D34" s="1" t="s">
        <v>7</v>
      </c>
      <c r="E34" s="83" t="s">
        <v>28</v>
      </c>
      <c r="F34" s="84">
        <v>43987</v>
      </c>
      <c r="G34" s="62" t="s">
        <v>9</v>
      </c>
      <c r="H34" s="74" t="s">
        <v>96</v>
      </c>
    </row>
    <row r="35" spans="1:8" s="155" customFormat="1" ht="316.5" customHeight="1" x14ac:dyDescent="0.25">
      <c r="A35" s="67">
        <v>31</v>
      </c>
      <c r="B35" s="68">
        <v>43908</v>
      </c>
      <c r="C35" s="69" t="s">
        <v>75</v>
      </c>
      <c r="D35" s="1" t="s">
        <v>7</v>
      </c>
      <c r="E35" s="83" t="s">
        <v>74</v>
      </c>
      <c r="F35" s="84">
        <v>43987</v>
      </c>
      <c r="G35" s="62" t="s">
        <v>9</v>
      </c>
      <c r="H35" s="74" t="s">
        <v>92</v>
      </c>
    </row>
    <row r="36" spans="1:8" s="155" customFormat="1" ht="258" customHeight="1" x14ac:dyDescent="0.25">
      <c r="A36" s="67">
        <v>32</v>
      </c>
      <c r="B36" s="68">
        <v>43987</v>
      </c>
      <c r="C36" s="69" t="s">
        <v>95</v>
      </c>
      <c r="D36" s="1" t="s">
        <v>49</v>
      </c>
      <c r="E36" s="83" t="s">
        <v>94</v>
      </c>
      <c r="F36" s="84">
        <v>43987</v>
      </c>
      <c r="G36" s="62" t="s">
        <v>9</v>
      </c>
      <c r="H36" s="74" t="s">
        <v>93</v>
      </c>
    </row>
    <row r="37" spans="1:8" s="155" customFormat="1" ht="79.5" customHeight="1" x14ac:dyDescent="0.25">
      <c r="A37" s="67">
        <v>33</v>
      </c>
      <c r="B37" s="68">
        <v>43987</v>
      </c>
      <c r="C37" s="69" t="s">
        <v>100</v>
      </c>
      <c r="D37" s="1" t="s">
        <v>98</v>
      </c>
      <c r="E37" s="83" t="s">
        <v>99</v>
      </c>
      <c r="F37" s="84">
        <v>43987</v>
      </c>
      <c r="G37" s="62" t="s">
        <v>9</v>
      </c>
      <c r="H37" s="74" t="s">
        <v>102</v>
      </c>
    </row>
    <row r="38" spans="1:8" s="155" customFormat="1" ht="79.5" customHeight="1" x14ac:dyDescent="0.25">
      <c r="A38" s="85">
        <v>34</v>
      </c>
      <c r="B38" s="86">
        <v>44008</v>
      </c>
      <c r="C38" s="87" t="s">
        <v>71</v>
      </c>
      <c r="D38" s="88" t="s">
        <v>49</v>
      </c>
      <c r="E38" s="89" t="s">
        <v>81</v>
      </c>
      <c r="F38" s="90">
        <v>44022</v>
      </c>
      <c r="G38" s="62" t="s">
        <v>9</v>
      </c>
      <c r="H38" s="91" t="s">
        <v>97</v>
      </c>
    </row>
    <row r="39" spans="1:8" s="155" customFormat="1" ht="79.5" customHeight="1" x14ac:dyDescent="0.25">
      <c r="A39" s="1">
        <v>35</v>
      </c>
      <c r="B39" s="2">
        <v>44022</v>
      </c>
      <c r="C39" s="3" t="s">
        <v>105</v>
      </c>
      <c r="D39" s="11" t="s">
        <v>107</v>
      </c>
      <c r="E39" s="4" t="s">
        <v>28</v>
      </c>
      <c r="F39" s="5">
        <v>44040</v>
      </c>
      <c r="G39" s="62" t="s">
        <v>9</v>
      </c>
      <c r="H39" s="7" t="s">
        <v>112</v>
      </c>
    </row>
    <row r="40" spans="1:8" s="155" customFormat="1" ht="79.5" customHeight="1" x14ac:dyDescent="0.25">
      <c r="A40" s="1">
        <v>36</v>
      </c>
      <c r="B40" s="2">
        <v>44043</v>
      </c>
      <c r="C40" s="34" t="s">
        <v>71</v>
      </c>
      <c r="D40" s="11" t="s">
        <v>49</v>
      </c>
      <c r="E40" s="4" t="s">
        <v>81</v>
      </c>
      <c r="F40" s="5">
        <v>44050</v>
      </c>
      <c r="G40" s="62" t="s">
        <v>9</v>
      </c>
      <c r="H40" s="7" t="s">
        <v>113</v>
      </c>
    </row>
    <row r="41" spans="1:8" s="155" customFormat="1" ht="143.25" customHeight="1" x14ac:dyDescent="0.25">
      <c r="A41" s="6">
        <v>37</v>
      </c>
      <c r="B41" s="5">
        <v>44022</v>
      </c>
      <c r="C41" s="8" t="s">
        <v>106</v>
      </c>
      <c r="D41" s="4" t="s">
        <v>7</v>
      </c>
      <c r="E41" s="4" t="s">
        <v>126</v>
      </c>
      <c r="F41" s="5">
        <v>44070</v>
      </c>
      <c r="G41" s="62" t="s">
        <v>9</v>
      </c>
      <c r="H41" s="92" t="s">
        <v>127</v>
      </c>
    </row>
    <row r="42" spans="1:8" s="155" customFormat="1" ht="79.5" customHeight="1" x14ac:dyDescent="0.25">
      <c r="A42" s="93">
        <v>38</v>
      </c>
      <c r="B42" s="94">
        <v>44050</v>
      </c>
      <c r="C42" s="95" t="s">
        <v>75</v>
      </c>
      <c r="D42" s="11" t="s">
        <v>7</v>
      </c>
      <c r="E42" s="96" t="s">
        <v>117</v>
      </c>
      <c r="F42" s="97">
        <v>44050</v>
      </c>
      <c r="G42" s="62" t="s">
        <v>9</v>
      </c>
      <c r="H42" s="98" t="s">
        <v>121</v>
      </c>
    </row>
    <row r="43" spans="1:8" s="155" customFormat="1" ht="148.69999999999999" customHeight="1" x14ac:dyDescent="0.25">
      <c r="A43" s="99">
        <v>39</v>
      </c>
      <c r="B43" s="94">
        <v>44055</v>
      </c>
      <c r="C43" s="3" t="s">
        <v>146</v>
      </c>
      <c r="D43" s="100" t="s">
        <v>123</v>
      </c>
      <c r="E43" s="101" t="s">
        <v>68</v>
      </c>
      <c r="F43" s="97">
        <v>44070</v>
      </c>
      <c r="G43" s="62" t="s">
        <v>9</v>
      </c>
      <c r="H43" s="13" t="s">
        <v>128</v>
      </c>
    </row>
    <row r="44" spans="1:8" s="155" customFormat="1" ht="220.7" customHeight="1" x14ac:dyDescent="0.25">
      <c r="A44" s="93">
        <v>40</v>
      </c>
      <c r="B44" s="94">
        <v>44050</v>
      </c>
      <c r="C44" s="95" t="s">
        <v>119</v>
      </c>
      <c r="D44" s="100" t="s">
        <v>49</v>
      </c>
      <c r="E44" s="4" t="s">
        <v>120</v>
      </c>
      <c r="F44" s="97">
        <v>44050</v>
      </c>
      <c r="G44" s="62" t="s">
        <v>9</v>
      </c>
      <c r="H44" s="98" t="s">
        <v>122</v>
      </c>
    </row>
    <row r="45" spans="1:8" s="155" customFormat="1" ht="62.25" customHeight="1" x14ac:dyDescent="0.25">
      <c r="A45" s="93">
        <v>41</v>
      </c>
      <c r="B45" s="94" t="s">
        <v>124</v>
      </c>
      <c r="C45" s="95" t="s">
        <v>118</v>
      </c>
      <c r="D45" s="100" t="s">
        <v>7</v>
      </c>
      <c r="E45" s="101" t="s">
        <v>125</v>
      </c>
      <c r="F45" s="97">
        <v>44062</v>
      </c>
      <c r="G45" s="62" t="s">
        <v>9</v>
      </c>
      <c r="H45" s="98" t="s">
        <v>130</v>
      </c>
    </row>
    <row r="46" spans="1:8" s="155" customFormat="1" ht="111" customHeight="1" x14ac:dyDescent="0.25">
      <c r="A46" s="93">
        <v>42</v>
      </c>
      <c r="B46" s="2">
        <v>44069</v>
      </c>
      <c r="C46" s="34" t="s">
        <v>71</v>
      </c>
      <c r="D46" s="11" t="s">
        <v>49</v>
      </c>
      <c r="E46" s="4" t="s">
        <v>81</v>
      </c>
      <c r="F46" s="5">
        <v>44078</v>
      </c>
      <c r="G46" s="62" t="s">
        <v>9</v>
      </c>
      <c r="H46" s="7" t="s">
        <v>129</v>
      </c>
    </row>
    <row r="47" spans="1:8" s="155" customFormat="1" ht="126" customHeight="1" x14ac:dyDescent="0.25">
      <c r="A47" s="99">
        <v>43</v>
      </c>
      <c r="B47" s="97">
        <v>44078</v>
      </c>
      <c r="C47" s="102" t="s">
        <v>147</v>
      </c>
      <c r="D47" s="101" t="s">
        <v>131</v>
      </c>
      <c r="E47" s="101" t="s">
        <v>111</v>
      </c>
      <c r="F47" s="97">
        <v>44098</v>
      </c>
      <c r="G47" s="62" t="s">
        <v>9</v>
      </c>
      <c r="H47" s="10" t="s">
        <v>151</v>
      </c>
    </row>
    <row r="48" spans="1:8" s="155" customFormat="1" ht="111.75" customHeight="1" x14ac:dyDescent="0.25">
      <c r="A48" s="93">
        <v>44</v>
      </c>
      <c r="B48" s="2">
        <v>44102</v>
      </c>
      <c r="C48" s="34" t="s">
        <v>71</v>
      </c>
      <c r="D48" s="11" t="s">
        <v>49</v>
      </c>
      <c r="E48" s="4" t="s">
        <v>81</v>
      </c>
      <c r="F48" s="5">
        <v>44106</v>
      </c>
      <c r="G48" s="62" t="s">
        <v>9</v>
      </c>
      <c r="H48" s="7" t="s">
        <v>152</v>
      </c>
    </row>
    <row r="49" spans="1:8" s="155" customFormat="1" ht="262.5" customHeight="1" x14ac:dyDescent="0.25">
      <c r="A49" s="1">
        <v>45</v>
      </c>
      <c r="B49" s="2">
        <v>44022</v>
      </c>
      <c r="C49" s="3" t="s">
        <v>110</v>
      </c>
      <c r="D49" s="11" t="s">
        <v>132</v>
      </c>
      <c r="E49" s="4" t="s">
        <v>104</v>
      </c>
      <c r="F49" s="5">
        <v>44138</v>
      </c>
      <c r="G49" s="62" t="s">
        <v>9</v>
      </c>
      <c r="H49" s="7" t="s">
        <v>166</v>
      </c>
    </row>
    <row r="50" spans="1:8" s="155" customFormat="1" ht="126" customHeight="1" x14ac:dyDescent="0.25">
      <c r="A50" s="1">
        <v>46</v>
      </c>
      <c r="B50" s="2">
        <v>44022</v>
      </c>
      <c r="C50" s="3" t="s">
        <v>142</v>
      </c>
      <c r="D50" s="11" t="s">
        <v>25</v>
      </c>
      <c r="E50" s="4" t="s">
        <v>111</v>
      </c>
      <c r="F50" s="5">
        <v>44126</v>
      </c>
      <c r="G50" s="62" t="s">
        <v>9</v>
      </c>
      <c r="H50" s="13" t="s">
        <v>168</v>
      </c>
    </row>
    <row r="51" spans="1:8" s="155" customFormat="1" ht="126" customHeight="1" x14ac:dyDescent="0.25">
      <c r="A51" s="93">
        <v>47</v>
      </c>
      <c r="B51" s="94">
        <v>44050</v>
      </c>
      <c r="C51" s="3" t="s">
        <v>143</v>
      </c>
      <c r="D51" s="11" t="s">
        <v>7</v>
      </c>
      <c r="E51" s="4" t="s">
        <v>111</v>
      </c>
      <c r="F51" s="97">
        <v>44126</v>
      </c>
      <c r="G51" s="62" t="s">
        <v>9</v>
      </c>
      <c r="H51" s="98" t="s">
        <v>169</v>
      </c>
    </row>
    <row r="52" spans="1:8" s="155" customFormat="1" ht="126" customHeight="1" x14ac:dyDescent="0.25">
      <c r="A52" s="93">
        <v>48</v>
      </c>
      <c r="B52" s="94">
        <v>44050</v>
      </c>
      <c r="C52" s="37" t="s">
        <v>150</v>
      </c>
      <c r="D52" s="93" t="s">
        <v>149</v>
      </c>
      <c r="E52" s="101" t="s">
        <v>149</v>
      </c>
      <c r="F52" s="97">
        <v>44125</v>
      </c>
      <c r="G52" s="62" t="s">
        <v>9</v>
      </c>
      <c r="H52" s="13" t="s">
        <v>167</v>
      </c>
    </row>
    <row r="53" spans="1:8" s="155" customFormat="1" ht="126" customHeight="1" x14ac:dyDescent="0.25">
      <c r="A53" s="6">
        <v>49</v>
      </c>
      <c r="B53" s="5">
        <v>43868</v>
      </c>
      <c r="C53" s="8" t="s">
        <v>76</v>
      </c>
      <c r="D53" s="4" t="s">
        <v>7</v>
      </c>
      <c r="E53" s="4" t="s">
        <v>135</v>
      </c>
      <c r="F53" s="5">
        <v>44133</v>
      </c>
      <c r="G53" s="62" t="s">
        <v>9</v>
      </c>
      <c r="H53" s="10" t="s">
        <v>170</v>
      </c>
    </row>
    <row r="54" spans="1:8" s="155" customFormat="1" ht="81.75" customHeight="1" x14ac:dyDescent="0.25">
      <c r="A54" s="99">
        <v>50</v>
      </c>
      <c r="B54" s="97">
        <v>44078</v>
      </c>
      <c r="C54" s="102" t="s">
        <v>155</v>
      </c>
      <c r="D54" s="99" t="s">
        <v>133</v>
      </c>
      <c r="E54" s="101" t="s">
        <v>87</v>
      </c>
      <c r="F54" s="5">
        <v>44138</v>
      </c>
      <c r="G54" s="62" t="s">
        <v>9</v>
      </c>
      <c r="H54" s="103" t="s">
        <v>173</v>
      </c>
    </row>
    <row r="55" spans="1:8" s="155" customFormat="1" ht="144" customHeight="1" x14ac:dyDescent="0.25">
      <c r="A55" s="99">
        <v>51</v>
      </c>
      <c r="B55" s="97">
        <v>44078</v>
      </c>
      <c r="C55" s="102" t="s">
        <v>138</v>
      </c>
      <c r="D55" s="101" t="s">
        <v>174</v>
      </c>
      <c r="E55" s="101" t="s">
        <v>140</v>
      </c>
      <c r="F55" s="5" t="s">
        <v>84</v>
      </c>
      <c r="G55" s="62" t="s">
        <v>9</v>
      </c>
      <c r="H55" s="103" t="s">
        <v>175</v>
      </c>
    </row>
    <row r="56" spans="1:8" s="155" customFormat="1" ht="126" customHeight="1" x14ac:dyDescent="0.25">
      <c r="A56" s="99">
        <v>52</v>
      </c>
      <c r="B56" s="97">
        <v>44078</v>
      </c>
      <c r="C56" s="102" t="s">
        <v>139</v>
      </c>
      <c r="D56" s="4" t="s">
        <v>174</v>
      </c>
      <c r="E56" s="101" t="s">
        <v>145</v>
      </c>
      <c r="F56" s="5" t="s">
        <v>84</v>
      </c>
      <c r="G56" s="62" t="s">
        <v>9</v>
      </c>
      <c r="H56" s="103" t="s">
        <v>176</v>
      </c>
    </row>
    <row r="57" spans="1:8" s="155" customFormat="1" ht="78.75" customHeight="1" x14ac:dyDescent="0.25">
      <c r="A57" s="99">
        <v>53</v>
      </c>
      <c r="B57" s="97">
        <v>44106</v>
      </c>
      <c r="C57" s="102" t="s">
        <v>164</v>
      </c>
      <c r="D57" s="101" t="s">
        <v>165</v>
      </c>
      <c r="E57" s="101" t="s">
        <v>77</v>
      </c>
      <c r="F57" s="97">
        <v>44110</v>
      </c>
      <c r="G57" s="62" t="s">
        <v>9</v>
      </c>
      <c r="H57" s="103" t="s">
        <v>163</v>
      </c>
    </row>
    <row r="58" spans="1:8" s="155" customFormat="1" ht="66.75" customHeight="1" x14ac:dyDescent="0.25">
      <c r="A58" s="99">
        <v>54</v>
      </c>
      <c r="B58" s="97">
        <v>44106</v>
      </c>
      <c r="C58" s="102" t="s">
        <v>159</v>
      </c>
      <c r="D58" s="101" t="s">
        <v>49</v>
      </c>
      <c r="E58" s="101" t="s">
        <v>77</v>
      </c>
      <c r="F58" s="97">
        <v>44106</v>
      </c>
      <c r="G58" s="62" t="s">
        <v>9</v>
      </c>
      <c r="H58" s="103" t="s">
        <v>158</v>
      </c>
    </row>
    <row r="59" spans="1:8" s="155" customFormat="1" ht="109.5" customHeight="1" x14ac:dyDescent="0.25">
      <c r="A59" s="99">
        <v>55</v>
      </c>
      <c r="B59" s="2">
        <v>44132</v>
      </c>
      <c r="C59" s="34" t="s">
        <v>71</v>
      </c>
      <c r="D59" s="11" t="s">
        <v>49</v>
      </c>
      <c r="E59" s="4" t="s">
        <v>81</v>
      </c>
      <c r="F59" s="5">
        <v>44141</v>
      </c>
      <c r="G59" s="62" t="s">
        <v>9</v>
      </c>
      <c r="H59" s="7" t="s">
        <v>172</v>
      </c>
    </row>
    <row r="60" spans="1:8" s="155" customFormat="1" ht="185.25" customHeight="1" x14ac:dyDescent="0.25">
      <c r="A60" s="1">
        <v>56</v>
      </c>
      <c r="B60" s="2">
        <v>44022</v>
      </c>
      <c r="C60" s="3" t="s">
        <v>153</v>
      </c>
      <c r="D60" s="11" t="s">
        <v>7</v>
      </c>
      <c r="E60" s="4" t="s">
        <v>154</v>
      </c>
      <c r="F60" s="5">
        <v>44173</v>
      </c>
      <c r="G60" s="62" t="s">
        <v>9</v>
      </c>
      <c r="H60" s="13" t="s">
        <v>194</v>
      </c>
    </row>
    <row r="61" spans="1:8" s="155" customFormat="1" ht="66.75" customHeight="1" x14ac:dyDescent="0.25">
      <c r="A61" s="99">
        <v>57</v>
      </c>
      <c r="B61" s="97">
        <v>44078</v>
      </c>
      <c r="C61" s="102" t="s">
        <v>156</v>
      </c>
      <c r="D61" s="99" t="s">
        <v>137</v>
      </c>
      <c r="E61" s="4" t="s">
        <v>104</v>
      </c>
      <c r="F61" s="5">
        <v>44173</v>
      </c>
      <c r="G61" s="62" t="s">
        <v>9</v>
      </c>
      <c r="H61" s="103" t="s">
        <v>192</v>
      </c>
    </row>
    <row r="62" spans="1:8" s="155" customFormat="1" ht="97.5" customHeight="1" x14ac:dyDescent="0.25">
      <c r="A62" s="99">
        <v>58</v>
      </c>
      <c r="B62" s="97">
        <v>44106</v>
      </c>
      <c r="C62" s="102" t="s">
        <v>157</v>
      </c>
      <c r="D62" s="101" t="s">
        <v>136</v>
      </c>
      <c r="E62" s="101" t="s">
        <v>87</v>
      </c>
      <c r="F62" s="97">
        <v>44138</v>
      </c>
      <c r="G62" s="62" t="s">
        <v>9</v>
      </c>
      <c r="H62" s="10" t="s">
        <v>178</v>
      </c>
    </row>
    <row r="63" spans="1:8" s="155" customFormat="1" ht="228" customHeight="1" x14ac:dyDescent="0.25">
      <c r="A63" s="99">
        <v>59</v>
      </c>
      <c r="B63" s="97">
        <v>44106</v>
      </c>
      <c r="C63" s="102" t="s">
        <v>160</v>
      </c>
      <c r="D63" s="99" t="s">
        <v>171</v>
      </c>
      <c r="E63" s="101" t="s">
        <v>17</v>
      </c>
      <c r="F63" s="97">
        <v>44165</v>
      </c>
      <c r="G63" s="62" t="s">
        <v>9</v>
      </c>
      <c r="H63" s="103" t="s">
        <v>188</v>
      </c>
    </row>
    <row r="64" spans="1:8" s="155" customFormat="1" ht="129.75" customHeight="1" x14ac:dyDescent="0.25">
      <c r="A64" s="99">
        <v>60</v>
      </c>
      <c r="B64" s="97">
        <v>44106</v>
      </c>
      <c r="C64" s="102" t="s">
        <v>161</v>
      </c>
      <c r="D64" s="99" t="s">
        <v>7</v>
      </c>
      <c r="E64" s="101" t="s">
        <v>17</v>
      </c>
      <c r="F64" s="97">
        <v>44169</v>
      </c>
      <c r="G64" s="62" t="s">
        <v>9</v>
      </c>
      <c r="H64" s="103" t="s">
        <v>191</v>
      </c>
    </row>
    <row r="65" spans="1:8" s="155" customFormat="1" ht="46.5" customHeight="1" x14ac:dyDescent="0.25">
      <c r="A65" s="99">
        <v>61</v>
      </c>
      <c r="B65" s="97">
        <v>44141</v>
      </c>
      <c r="C65" s="102" t="s">
        <v>179</v>
      </c>
      <c r="D65" s="99" t="s">
        <v>7</v>
      </c>
      <c r="E65" s="101" t="s">
        <v>87</v>
      </c>
      <c r="F65" s="97">
        <v>44152</v>
      </c>
      <c r="G65" s="62" t="s">
        <v>9</v>
      </c>
      <c r="H65" s="103" t="s">
        <v>186</v>
      </c>
    </row>
    <row r="66" spans="1:8" s="155" customFormat="1" ht="69.75" customHeight="1" x14ac:dyDescent="0.25">
      <c r="A66" s="99">
        <v>62</v>
      </c>
      <c r="B66" s="97">
        <v>44141</v>
      </c>
      <c r="C66" s="102" t="s">
        <v>181</v>
      </c>
      <c r="D66" s="99" t="s">
        <v>7</v>
      </c>
      <c r="E66" s="101" t="s">
        <v>87</v>
      </c>
      <c r="F66" s="97">
        <v>44173</v>
      </c>
      <c r="G66" s="62" t="s">
        <v>9</v>
      </c>
      <c r="H66" s="103" t="s">
        <v>195</v>
      </c>
    </row>
    <row r="67" spans="1:8" s="155" customFormat="1" ht="171" customHeight="1" x14ac:dyDescent="0.25">
      <c r="A67" s="99">
        <v>63</v>
      </c>
      <c r="B67" s="94">
        <v>44141</v>
      </c>
      <c r="C67" s="95" t="s">
        <v>180</v>
      </c>
      <c r="D67" s="100" t="s">
        <v>136</v>
      </c>
      <c r="E67" s="101" t="s">
        <v>87</v>
      </c>
      <c r="F67" s="97">
        <v>44173</v>
      </c>
      <c r="G67" s="62" t="s">
        <v>9</v>
      </c>
      <c r="H67" s="104" t="s">
        <v>196</v>
      </c>
    </row>
    <row r="68" spans="1:8" s="155" customFormat="1" ht="69" customHeight="1" x14ac:dyDescent="0.25">
      <c r="A68" s="99">
        <v>64</v>
      </c>
      <c r="B68" s="97">
        <v>44141</v>
      </c>
      <c r="C68" s="102" t="s">
        <v>177</v>
      </c>
      <c r="D68" s="101" t="s">
        <v>136</v>
      </c>
      <c r="E68" s="4" t="s">
        <v>184</v>
      </c>
      <c r="F68" s="97">
        <v>44141</v>
      </c>
      <c r="G68" s="62" t="s">
        <v>9</v>
      </c>
      <c r="H68" s="103" t="s">
        <v>189</v>
      </c>
    </row>
    <row r="69" spans="1:8" s="155" customFormat="1" ht="97.5" customHeight="1" x14ac:dyDescent="0.25">
      <c r="A69" s="99">
        <v>65</v>
      </c>
      <c r="B69" s="97">
        <v>44167</v>
      </c>
      <c r="C69" s="102" t="s">
        <v>71</v>
      </c>
      <c r="D69" s="11" t="s">
        <v>49</v>
      </c>
      <c r="E69" s="4" t="s">
        <v>81</v>
      </c>
      <c r="F69" s="97">
        <v>44176</v>
      </c>
      <c r="G69" s="62" t="s">
        <v>9</v>
      </c>
      <c r="H69" s="10" t="s">
        <v>190</v>
      </c>
    </row>
    <row r="70" spans="1:8" s="155" customFormat="1" ht="114" customHeight="1" x14ac:dyDescent="0.25">
      <c r="A70" s="99">
        <v>66</v>
      </c>
      <c r="B70" s="97">
        <v>44141</v>
      </c>
      <c r="C70" s="102" t="s">
        <v>182</v>
      </c>
      <c r="D70" s="101" t="s">
        <v>136</v>
      </c>
      <c r="E70" s="101" t="s">
        <v>185</v>
      </c>
      <c r="F70" s="105" t="s">
        <v>84</v>
      </c>
      <c r="G70" s="62" t="s">
        <v>9</v>
      </c>
      <c r="H70" s="103" t="s">
        <v>203</v>
      </c>
    </row>
    <row r="71" spans="1:8" s="155" customFormat="1" ht="99.75" customHeight="1" x14ac:dyDescent="0.25">
      <c r="A71" s="99">
        <v>67</v>
      </c>
      <c r="B71" s="97">
        <v>44200</v>
      </c>
      <c r="C71" s="102" t="s">
        <v>71</v>
      </c>
      <c r="D71" s="11" t="s">
        <v>49</v>
      </c>
      <c r="E71" s="4" t="s">
        <v>81</v>
      </c>
      <c r="F71" s="97">
        <v>44204</v>
      </c>
      <c r="G71" s="62" t="s">
        <v>9</v>
      </c>
      <c r="H71" s="10" t="s">
        <v>202</v>
      </c>
    </row>
    <row r="72" spans="1:8" s="155" customFormat="1" ht="63" customHeight="1" x14ac:dyDescent="0.25">
      <c r="A72" s="99">
        <v>68</v>
      </c>
      <c r="B72" s="97">
        <v>44141</v>
      </c>
      <c r="C72" s="102" t="s">
        <v>183</v>
      </c>
      <c r="D72" s="101" t="s">
        <v>136</v>
      </c>
      <c r="E72" s="101" t="s">
        <v>104</v>
      </c>
      <c r="F72" s="105" t="s">
        <v>84</v>
      </c>
      <c r="G72" s="62" t="s">
        <v>9</v>
      </c>
      <c r="H72" s="103" t="s">
        <v>206</v>
      </c>
    </row>
    <row r="73" spans="1:8" s="155" customFormat="1" ht="152.25" customHeight="1" x14ac:dyDescent="0.25">
      <c r="A73" s="99">
        <v>69</v>
      </c>
      <c r="B73" s="97">
        <v>44141</v>
      </c>
      <c r="C73" s="102" t="s">
        <v>187</v>
      </c>
      <c r="D73" s="101" t="s">
        <v>49</v>
      </c>
      <c r="E73" s="101" t="s">
        <v>212</v>
      </c>
      <c r="F73" s="105" t="s">
        <v>84</v>
      </c>
      <c r="G73" s="62" t="s">
        <v>9</v>
      </c>
      <c r="H73" s="103" t="s">
        <v>210</v>
      </c>
    </row>
    <row r="74" spans="1:8" s="155" customFormat="1" ht="131.25" customHeight="1" x14ac:dyDescent="0.25">
      <c r="A74" s="6">
        <v>70</v>
      </c>
      <c r="B74" s="5">
        <v>44176</v>
      </c>
      <c r="C74" s="33" t="s">
        <v>198</v>
      </c>
      <c r="D74" s="4" t="s">
        <v>49</v>
      </c>
      <c r="E74" s="4" t="s">
        <v>87</v>
      </c>
      <c r="F74" s="9" t="s">
        <v>84</v>
      </c>
      <c r="G74" s="11" t="s">
        <v>211</v>
      </c>
      <c r="H74" s="10" t="s">
        <v>213</v>
      </c>
    </row>
    <row r="75" spans="1:8" s="155" customFormat="1" ht="171.75" customHeight="1" x14ac:dyDescent="0.25">
      <c r="A75" s="6">
        <v>71</v>
      </c>
      <c r="B75" s="5">
        <v>44176</v>
      </c>
      <c r="C75" s="8" t="s">
        <v>199</v>
      </c>
      <c r="D75" s="4" t="s">
        <v>200</v>
      </c>
      <c r="E75" s="4" t="s">
        <v>201</v>
      </c>
      <c r="F75" s="9" t="s">
        <v>84</v>
      </c>
      <c r="G75" s="62" t="s">
        <v>9</v>
      </c>
      <c r="H75" s="10" t="s">
        <v>208</v>
      </c>
    </row>
    <row r="76" spans="1:8" s="155" customFormat="1" ht="171.75" customHeight="1" x14ac:dyDescent="0.25">
      <c r="A76" s="99">
        <v>72</v>
      </c>
      <c r="B76" s="97">
        <v>44225</v>
      </c>
      <c r="C76" s="102" t="s">
        <v>71</v>
      </c>
      <c r="D76" s="11" t="s">
        <v>49</v>
      </c>
      <c r="E76" s="4" t="s">
        <v>81</v>
      </c>
      <c r="F76" s="97">
        <v>44232</v>
      </c>
      <c r="G76" s="62" t="s">
        <v>9</v>
      </c>
      <c r="H76" s="10" t="s">
        <v>204</v>
      </c>
    </row>
    <row r="77" spans="1:8" s="155" customFormat="1" ht="60" customHeight="1" x14ac:dyDescent="0.25">
      <c r="A77" s="1">
        <v>73</v>
      </c>
      <c r="B77" s="2">
        <v>44022</v>
      </c>
      <c r="C77" s="3" t="s">
        <v>109</v>
      </c>
      <c r="D77" s="11" t="s">
        <v>108</v>
      </c>
      <c r="E77" s="4" t="s">
        <v>104</v>
      </c>
      <c r="F77" s="9" t="s">
        <v>84</v>
      </c>
      <c r="G77" s="62" t="s">
        <v>9</v>
      </c>
      <c r="H77" s="13" t="s">
        <v>221</v>
      </c>
    </row>
    <row r="78" spans="1:8" s="155" customFormat="1" ht="54.75" customHeight="1" x14ac:dyDescent="0.25">
      <c r="A78" s="99">
        <v>74</v>
      </c>
      <c r="B78" s="97">
        <v>44176</v>
      </c>
      <c r="C78" s="8" t="s">
        <v>197</v>
      </c>
      <c r="D78" s="4" t="s">
        <v>49</v>
      </c>
      <c r="E78" s="4" t="s">
        <v>104</v>
      </c>
      <c r="F78" s="9" t="s">
        <v>84</v>
      </c>
      <c r="G78" s="62" t="s">
        <v>9</v>
      </c>
      <c r="H78" s="10" t="s">
        <v>222</v>
      </c>
    </row>
    <row r="79" spans="1:8" s="155" customFormat="1" ht="54.75" customHeight="1" x14ac:dyDescent="0.25">
      <c r="A79" s="99">
        <v>75</v>
      </c>
      <c r="B79" s="97">
        <v>44232</v>
      </c>
      <c r="C79" s="102" t="s">
        <v>217</v>
      </c>
      <c r="D79" s="101" t="s">
        <v>136</v>
      </c>
      <c r="E79" s="101" t="s">
        <v>184</v>
      </c>
      <c r="F79" s="105" t="s">
        <v>84</v>
      </c>
      <c r="G79" s="62" t="s">
        <v>9</v>
      </c>
      <c r="H79" s="103" t="s">
        <v>219</v>
      </c>
    </row>
    <row r="80" spans="1:8" s="155" customFormat="1" ht="93.75" customHeight="1" x14ac:dyDescent="0.25">
      <c r="A80" s="99">
        <v>76</v>
      </c>
      <c r="B80" s="97">
        <v>44252</v>
      </c>
      <c r="C80" s="102" t="s">
        <v>71</v>
      </c>
      <c r="D80" s="11" t="s">
        <v>49</v>
      </c>
      <c r="E80" s="4" t="s">
        <v>81</v>
      </c>
      <c r="F80" s="97">
        <v>44260</v>
      </c>
      <c r="G80" s="62" t="s">
        <v>9</v>
      </c>
      <c r="H80" s="10" t="s">
        <v>220</v>
      </c>
    </row>
    <row r="81" spans="1:8" s="155" customFormat="1" ht="155.25" customHeight="1" x14ac:dyDescent="0.25">
      <c r="A81" s="99">
        <v>77</v>
      </c>
      <c r="B81" s="94">
        <v>44141</v>
      </c>
      <c r="C81" s="95" t="s">
        <v>193</v>
      </c>
      <c r="D81" s="100" t="s">
        <v>136</v>
      </c>
      <c r="E81" s="101" t="s">
        <v>87</v>
      </c>
      <c r="F81" s="105" t="s">
        <v>84</v>
      </c>
      <c r="G81" s="62" t="s">
        <v>9</v>
      </c>
      <c r="H81" s="104" t="s">
        <v>205</v>
      </c>
    </row>
    <row r="82" spans="1:8" s="155" customFormat="1" ht="141" customHeight="1" x14ac:dyDescent="0.25">
      <c r="A82" s="99">
        <v>78</v>
      </c>
      <c r="B82" s="97">
        <v>44176</v>
      </c>
      <c r="C82" s="106" t="s">
        <v>207</v>
      </c>
      <c r="D82" s="4" t="s">
        <v>49</v>
      </c>
      <c r="E82" s="4" t="s">
        <v>87</v>
      </c>
      <c r="F82" s="105" t="s">
        <v>84</v>
      </c>
      <c r="G82" s="62" t="s">
        <v>9</v>
      </c>
      <c r="H82" s="10" t="s">
        <v>224</v>
      </c>
    </row>
    <row r="83" spans="1:8" s="155" customFormat="1" ht="84" customHeight="1" x14ac:dyDescent="0.25">
      <c r="A83" s="99">
        <v>79</v>
      </c>
      <c r="B83" s="97">
        <v>44260</v>
      </c>
      <c r="C83" s="102" t="s">
        <v>226</v>
      </c>
      <c r="D83" s="101" t="s">
        <v>225</v>
      </c>
      <c r="E83" s="101" t="s">
        <v>78</v>
      </c>
      <c r="F83" s="105" t="s">
        <v>84</v>
      </c>
      <c r="G83" s="62" t="s">
        <v>9</v>
      </c>
      <c r="H83" s="103" t="s">
        <v>233</v>
      </c>
    </row>
    <row r="84" spans="1:8" s="155" customFormat="1" ht="78.75" customHeight="1" x14ac:dyDescent="0.25">
      <c r="A84" s="99">
        <v>80</v>
      </c>
      <c r="B84" s="97">
        <v>44260</v>
      </c>
      <c r="C84" s="102" t="s">
        <v>227</v>
      </c>
      <c r="D84" s="99" t="s">
        <v>7</v>
      </c>
      <c r="E84" s="101" t="s">
        <v>87</v>
      </c>
      <c r="F84" s="105" t="s">
        <v>84</v>
      </c>
      <c r="G84" s="62" t="s">
        <v>9</v>
      </c>
      <c r="H84" s="103" t="s">
        <v>234</v>
      </c>
    </row>
    <row r="85" spans="1:8" s="155" customFormat="1" ht="156.75" customHeight="1" x14ac:dyDescent="0.25">
      <c r="A85" s="99">
        <v>81</v>
      </c>
      <c r="B85" s="97">
        <v>44260</v>
      </c>
      <c r="C85" s="102" t="s">
        <v>229</v>
      </c>
      <c r="D85" s="11" t="s">
        <v>228</v>
      </c>
      <c r="E85" s="4" t="s">
        <v>87</v>
      </c>
      <c r="F85" s="97" t="s">
        <v>84</v>
      </c>
      <c r="G85" s="62" t="s">
        <v>9</v>
      </c>
      <c r="H85" s="103" t="s">
        <v>235</v>
      </c>
    </row>
    <row r="86" spans="1:8" s="155" customFormat="1" ht="100.5" customHeight="1" x14ac:dyDescent="0.25">
      <c r="A86" s="99">
        <v>82</v>
      </c>
      <c r="B86" s="97">
        <v>44281</v>
      </c>
      <c r="C86" s="102" t="s">
        <v>71</v>
      </c>
      <c r="D86" s="11" t="s">
        <v>49</v>
      </c>
      <c r="E86" s="4" t="s">
        <v>81</v>
      </c>
      <c r="F86" s="97">
        <v>44288</v>
      </c>
      <c r="G86" s="62" t="s">
        <v>9</v>
      </c>
      <c r="H86" s="10" t="s">
        <v>232</v>
      </c>
    </row>
    <row r="87" spans="1:8" s="155" customFormat="1" ht="100.5" customHeight="1" x14ac:dyDescent="0.25">
      <c r="A87" s="99">
        <v>83</v>
      </c>
      <c r="B87" s="97">
        <v>44288</v>
      </c>
      <c r="C87" s="102" t="s">
        <v>236</v>
      </c>
      <c r="D87" s="99" t="s">
        <v>7</v>
      </c>
      <c r="E87" s="101" t="s">
        <v>87</v>
      </c>
      <c r="F87" s="105" t="s">
        <v>84</v>
      </c>
      <c r="G87" s="62" t="s">
        <v>9</v>
      </c>
      <c r="H87" s="103" t="s">
        <v>239</v>
      </c>
    </row>
    <row r="88" spans="1:8" s="155" customFormat="1" ht="100.5" customHeight="1" x14ac:dyDescent="0.25">
      <c r="A88" s="99">
        <v>84</v>
      </c>
      <c r="B88" s="97">
        <v>44315</v>
      </c>
      <c r="C88" s="102" t="s">
        <v>71</v>
      </c>
      <c r="D88" s="11" t="s">
        <v>49</v>
      </c>
      <c r="E88" s="4" t="s">
        <v>237</v>
      </c>
      <c r="F88" s="97">
        <v>44323</v>
      </c>
      <c r="G88" s="62" t="s">
        <v>9</v>
      </c>
      <c r="H88" s="10" t="s">
        <v>238</v>
      </c>
    </row>
    <row r="89" spans="1:8" s="155" customFormat="1" ht="117" customHeight="1" x14ac:dyDescent="0.25">
      <c r="A89" s="99">
        <v>85</v>
      </c>
      <c r="B89" s="97">
        <v>44232</v>
      </c>
      <c r="C89" s="102" t="s">
        <v>215</v>
      </c>
      <c r="D89" s="99" t="s">
        <v>7</v>
      </c>
      <c r="E89" s="101" t="s">
        <v>87</v>
      </c>
      <c r="F89" s="105" t="s">
        <v>84</v>
      </c>
      <c r="G89" s="62" t="s">
        <v>9</v>
      </c>
      <c r="H89" s="103" t="s">
        <v>223</v>
      </c>
    </row>
    <row r="90" spans="1:8" s="155" customFormat="1" ht="249.75" customHeight="1" x14ac:dyDescent="0.25">
      <c r="A90" s="99">
        <v>86</v>
      </c>
      <c r="B90" s="97">
        <v>44232</v>
      </c>
      <c r="C90" s="102" t="s">
        <v>214</v>
      </c>
      <c r="D90" s="101" t="s">
        <v>49</v>
      </c>
      <c r="E90" s="101" t="s">
        <v>218</v>
      </c>
      <c r="F90" s="105" t="s">
        <v>84</v>
      </c>
      <c r="G90" s="62" t="s">
        <v>9</v>
      </c>
      <c r="H90" s="103" t="s">
        <v>241</v>
      </c>
    </row>
    <row r="91" spans="1:8" s="155" customFormat="1" ht="60.75" customHeight="1" x14ac:dyDescent="0.25">
      <c r="A91" s="99">
        <v>87</v>
      </c>
      <c r="B91" s="97">
        <v>44343</v>
      </c>
      <c r="C91" s="102" t="s">
        <v>71</v>
      </c>
      <c r="D91" s="11" t="s">
        <v>49</v>
      </c>
      <c r="E91" s="4" t="s">
        <v>237</v>
      </c>
      <c r="F91" s="97">
        <v>44351</v>
      </c>
      <c r="G91" s="62" t="s">
        <v>9</v>
      </c>
      <c r="H91" s="10" t="s">
        <v>247</v>
      </c>
    </row>
    <row r="92" spans="1:8" s="155" customFormat="1" ht="126.75" customHeight="1" x14ac:dyDescent="0.25">
      <c r="A92" s="99">
        <v>88</v>
      </c>
      <c r="B92" s="97">
        <v>44323</v>
      </c>
      <c r="C92" s="102" t="s">
        <v>240</v>
      </c>
      <c r="D92" s="93" t="s">
        <v>7</v>
      </c>
      <c r="E92" s="101" t="s">
        <v>78</v>
      </c>
      <c r="F92" s="105" t="s">
        <v>84</v>
      </c>
      <c r="G92" s="62" t="s">
        <v>9</v>
      </c>
      <c r="H92" s="103" t="s">
        <v>249</v>
      </c>
    </row>
    <row r="93" spans="1:8" s="155" customFormat="1" ht="59.25" customHeight="1" x14ac:dyDescent="0.25">
      <c r="A93" s="99">
        <v>89</v>
      </c>
      <c r="B93" s="97">
        <v>44323</v>
      </c>
      <c r="C93" s="102" t="s">
        <v>245</v>
      </c>
      <c r="D93" s="93" t="s">
        <v>244</v>
      </c>
      <c r="E93" s="101" t="s">
        <v>243</v>
      </c>
      <c r="F93" s="105" t="s">
        <v>84</v>
      </c>
      <c r="G93" s="62" t="s">
        <v>9</v>
      </c>
      <c r="H93" s="103" t="s">
        <v>248</v>
      </c>
    </row>
    <row r="94" spans="1:8" s="155" customFormat="1" ht="95.25" customHeight="1" x14ac:dyDescent="0.25">
      <c r="A94" s="99">
        <v>90</v>
      </c>
      <c r="B94" s="97">
        <v>44370</v>
      </c>
      <c r="C94" s="102" t="s">
        <v>71</v>
      </c>
      <c r="D94" s="11" t="s">
        <v>49</v>
      </c>
      <c r="E94" s="4" t="s">
        <v>237</v>
      </c>
      <c r="F94" s="97">
        <v>44379</v>
      </c>
      <c r="G94" s="62" t="s">
        <v>9</v>
      </c>
      <c r="H94" s="10" t="s">
        <v>254</v>
      </c>
    </row>
    <row r="95" spans="1:8" s="155" customFormat="1" ht="128.25" customHeight="1" x14ac:dyDescent="0.25">
      <c r="A95" s="107">
        <v>91</v>
      </c>
      <c r="B95" s="108">
        <v>44370</v>
      </c>
      <c r="C95" s="17" t="s">
        <v>261</v>
      </c>
      <c r="D95" s="11" t="s">
        <v>255</v>
      </c>
      <c r="E95" s="4" t="s">
        <v>78</v>
      </c>
      <c r="F95" s="19" t="s">
        <v>84</v>
      </c>
      <c r="G95" s="62" t="s">
        <v>9</v>
      </c>
      <c r="H95" s="109" t="s">
        <v>262</v>
      </c>
    </row>
    <row r="96" spans="1:8" s="155" customFormat="1" ht="141.75" customHeight="1" x14ac:dyDescent="0.25">
      <c r="A96" s="99">
        <v>92</v>
      </c>
      <c r="B96" s="97">
        <v>44351</v>
      </c>
      <c r="C96" s="102" t="s">
        <v>251</v>
      </c>
      <c r="D96" s="93" t="s">
        <v>250</v>
      </c>
      <c r="E96" s="4" t="s">
        <v>125</v>
      </c>
      <c r="F96" s="105" t="s">
        <v>84</v>
      </c>
      <c r="G96" s="62" t="s">
        <v>9</v>
      </c>
      <c r="H96" s="10" t="s">
        <v>265</v>
      </c>
    </row>
    <row r="97" spans="1:8" s="155" customFormat="1" ht="125.25" customHeight="1" x14ac:dyDescent="0.25">
      <c r="A97" s="107">
        <v>93</v>
      </c>
      <c r="B97" s="108">
        <v>44379</v>
      </c>
      <c r="C97" s="17" t="s">
        <v>263</v>
      </c>
      <c r="D97" s="11" t="s">
        <v>255</v>
      </c>
      <c r="E97" s="18" t="s">
        <v>264</v>
      </c>
      <c r="F97" s="19" t="s">
        <v>84</v>
      </c>
      <c r="G97" s="62" t="s">
        <v>9</v>
      </c>
      <c r="H97" s="109" t="s">
        <v>268</v>
      </c>
    </row>
    <row r="98" spans="1:8" s="155" customFormat="1" ht="68.25" customHeight="1" x14ac:dyDescent="0.25">
      <c r="A98" s="99">
        <v>94</v>
      </c>
      <c r="B98" s="97">
        <v>44323</v>
      </c>
      <c r="C98" s="102" t="s">
        <v>246</v>
      </c>
      <c r="D98" s="11" t="s">
        <v>242</v>
      </c>
      <c r="E98" s="4" t="s">
        <v>74</v>
      </c>
      <c r="F98" s="105" t="s">
        <v>84</v>
      </c>
      <c r="G98" s="62" t="s">
        <v>9</v>
      </c>
      <c r="H98" s="10" t="s">
        <v>272</v>
      </c>
    </row>
    <row r="99" spans="1:8" s="155" customFormat="1" ht="93.75" customHeight="1" x14ac:dyDescent="0.25">
      <c r="A99" s="99">
        <v>95</v>
      </c>
      <c r="B99" s="97">
        <v>44351</v>
      </c>
      <c r="C99" s="8" t="s">
        <v>252</v>
      </c>
      <c r="D99" s="11" t="s">
        <v>253</v>
      </c>
      <c r="E99" s="4" t="s">
        <v>271</v>
      </c>
      <c r="F99" s="9" t="s">
        <v>84</v>
      </c>
      <c r="G99" s="62" t="s">
        <v>9</v>
      </c>
      <c r="H99" s="10" t="s">
        <v>267</v>
      </c>
    </row>
    <row r="100" spans="1:8" s="155" customFormat="1" ht="249" customHeight="1" x14ac:dyDescent="0.25">
      <c r="A100" s="107">
        <v>96</v>
      </c>
      <c r="B100" s="108">
        <v>44097</v>
      </c>
      <c r="C100" s="102" t="s">
        <v>71</v>
      </c>
      <c r="D100" s="11" t="s">
        <v>49</v>
      </c>
      <c r="E100" s="4" t="s">
        <v>237</v>
      </c>
      <c r="F100" s="108">
        <v>44470</v>
      </c>
      <c r="G100" s="62" t="s">
        <v>9</v>
      </c>
      <c r="H100" s="109" t="s">
        <v>279</v>
      </c>
    </row>
    <row r="101" spans="1:8" s="155" customFormat="1" ht="156.75" customHeight="1" x14ac:dyDescent="0.25">
      <c r="A101" s="1">
        <v>97</v>
      </c>
      <c r="B101" s="2">
        <v>43945</v>
      </c>
      <c r="C101" s="3" t="s">
        <v>162</v>
      </c>
      <c r="D101" s="11" t="s">
        <v>49</v>
      </c>
      <c r="E101" s="4" t="s">
        <v>87</v>
      </c>
      <c r="F101" s="5" t="s">
        <v>84</v>
      </c>
      <c r="G101" s="6" t="s">
        <v>287</v>
      </c>
      <c r="H101" s="7" t="s">
        <v>296</v>
      </c>
    </row>
    <row r="102" spans="1:8" s="155" customFormat="1" ht="261.75" customHeight="1" x14ac:dyDescent="0.25">
      <c r="A102" s="99">
        <v>98</v>
      </c>
      <c r="B102" s="97">
        <v>44078</v>
      </c>
      <c r="C102" s="102" t="s">
        <v>141</v>
      </c>
      <c r="D102" s="4" t="s">
        <v>136</v>
      </c>
      <c r="E102" s="101" t="s">
        <v>87</v>
      </c>
      <c r="F102" s="5" t="s">
        <v>84</v>
      </c>
      <c r="G102" s="6" t="s">
        <v>294</v>
      </c>
      <c r="H102" s="10" t="s">
        <v>295</v>
      </c>
    </row>
    <row r="103" spans="1:8" s="155" customFormat="1" ht="110.25" customHeight="1" x14ac:dyDescent="0.25">
      <c r="A103" s="6">
        <v>99</v>
      </c>
      <c r="B103" s="5">
        <v>44232</v>
      </c>
      <c r="C103" s="8" t="s">
        <v>216</v>
      </c>
      <c r="D103" s="4" t="s">
        <v>136</v>
      </c>
      <c r="E103" s="4" t="s">
        <v>87</v>
      </c>
      <c r="F103" s="9" t="s">
        <v>84</v>
      </c>
      <c r="G103" s="1" t="s">
        <v>287</v>
      </c>
      <c r="H103" s="10" t="s">
        <v>293</v>
      </c>
    </row>
    <row r="104" spans="1:8" s="155" customFormat="1" ht="152.25" customHeight="1" x14ac:dyDescent="0.25">
      <c r="A104" s="107">
        <v>100</v>
      </c>
      <c r="B104" s="108">
        <v>44442</v>
      </c>
      <c r="C104" s="17" t="s">
        <v>270</v>
      </c>
      <c r="D104" s="28" t="s">
        <v>269</v>
      </c>
      <c r="E104" s="18" t="s">
        <v>243</v>
      </c>
      <c r="F104" s="19" t="s">
        <v>84</v>
      </c>
      <c r="G104" s="62" t="s">
        <v>9</v>
      </c>
      <c r="H104" s="109" t="s">
        <v>283</v>
      </c>
    </row>
    <row r="105" spans="1:8" s="155" customFormat="1" ht="94.5" customHeight="1" x14ac:dyDescent="0.25">
      <c r="A105" s="107">
        <v>101</v>
      </c>
      <c r="B105" s="108">
        <v>44461</v>
      </c>
      <c r="C105" s="17" t="s">
        <v>274</v>
      </c>
      <c r="D105" s="11" t="s">
        <v>255</v>
      </c>
      <c r="E105" s="4" t="s">
        <v>276</v>
      </c>
      <c r="F105" s="9" t="s">
        <v>84</v>
      </c>
      <c r="G105" s="62" t="s">
        <v>9</v>
      </c>
      <c r="H105" s="10" t="s">
        <v>289</v>
      </c>
    </row>
    <row r="106" spans="1:8" s="155" customFormat="1" ht="110.25" customHeight="1" x14ac:dyDescent="0.25">
      <c r="A106" s="6">
        <v>102</v>
      </c>
      <c r="B106" s="108">
        <v>44461</v>
      </c>
      <c r="C106" s="8" t="s">
        <v>257</v>
      </c>
      <c r="D106" s="11" t="s">
        <v>255</v>
      </c>
      <c r="E106" s="4" t="s">
        <v>277</v>
      </c>
      <c r="F106" s="9" t="s">
        <v>84</v>
      </c>
      <c r="G106" s="62" t="s">
        <v>9</v>
      </c>
      <c r="H106" s="10" t="s">
        <v>284</v>
      </c>
    </row>
    <row r="107" spans="1:8" s="155" customFormat="1" ht="97.5" customHeight="1" x14ac:dyDescent="0.25">
      <c r="A107" s="6">
        <v>103</v>
      </c>
      <c r="B107" s="108">
        <v>44461</v>
      </c>
      <c r="C107" s="8" t="s">
        <v>257</v>
      </c>
      <c r="D107" s="11" t="s">
        <v>255</v>
      </c>
      <c r="E107" s="4" t="s">
        <v>277</v>
      </c>
      <c r="F107" s="9" t="s">
        <v>84</v>
      </c>
      <c r="G107" s="62" t="s">
        <v>9</v>
      </c>
      <c r="H107" s="10" t="s">
        <v>285</v>
      </c>
    </row>
    <row r="108" spans="1:8" s="155" customFormat="1" ht="81.75" customHeight="1" x14ac:dyDescent="0.25">
      <c r="A108" s="107">
        <v>104</v>
      </c>
      <c r="B108" s="108">
        <v>44470</v>
      </c>
      <c r="C108" s="17" t="s">
        <v>280</v>
      </c>
      <c r="D108" s="11" t="s">
        <v>255</v>
      </c>
      <c r="E108" s="18" t="s">
        <v>243</v>
      </c>
      <c r="F108" s="19" t="s">
        <v>84</v>
      </c>
      <c r="G108" s="62" t="s">
        <v>9</v>
      </c>
      <c r="H108" s="10" t="s">
        <v>286</v>
      </c>
    </row>
    <row r="109" spans="1:8" s="155" customFormat="1" ht="165" customHeight="1" x14ac:dyDescent="0.25">
      <c r="A109" s="6">
        <v>105</v>
      </c>
      <c r="B109" s="5">
        <v>44370</v>
      </c>
      <c r="C109" s="3" t="s">
        <v>256</v>
      </c>
      <c r="D109" s="11" t="s">
        <v>255</v>
      </c>
      <c r="E109" s="4" t="s">
        <v>260</v>
      </c>
      <c r="F109" s="9" t="s">
        <v>84</v>
      </c>
      <c r="G109" s="62" t="s">
        <v>9</v>
      </c>
      <c r="H109" s="13" t="s">
        <v>300</v>
      </c>
    </row>
    <row r="110" spans="1:8" s="155" customFormat="1" ht="66" customHeight="1" x14ac:dyDescent="0.25">
      <c r="A110" s="107">
        <v>106</v>
      </c>
      <c r="B110" s="108">
        <v>44461</v>
      </c>
      <c r="C110" s="8" t="s">
        <v>299</v>
      </c>
      <c r="D110" s="11" t="s">
        <v>255</v>
      </c>
      <c r="E110" s="4" t="s">
        <v>74</v>
      </c>
      <c r="F110" s="9" t="s">
        <v>84</v>
      </c>
      <c r="G110" s="62" t="s">
        <v>9</v>
      </c>
      <c r="H110" s="10" t="s">
        <v>298</v>
      </c>
    </row>
    <row r="111" spans="1:8" s="155" customFormat="1" ht="188.25" customHeight="1" x14ac:dyDescent="0.25">
      <c r="A111" s="107">
        <v>107</v>
      </c>
      <c r="B111" s="108">
        <v>44505</v>
      </c>
      <c r="C111" s="17" t="s">
        <v>292</v>
      </c>
      <c r="D111" s="15" t="s">
        <v>291</v>
      </c>
      <c r="E111" s="18" t="s">
        <v>243</v>
      </c>
      <c r="F111" s="19" t="s">
        <v>84</v>
      </c>
      <c r="G111" s="62" t="s">
        <v>9</v>
      </c>
      <c r="H111" s="109" t="s">
        <v>297</v>
      </c>
    </row>
    <row r="112" spans="1:8" s="155" customFormat="1" ht="351" customHeight="1" x14ac:dyDescent="0.25">
      <c r="A112" s="99">
        <v>108</v>
      </c>
      <c r="B112" s="97">
        <v>44078</v>
      </c>
      <c r="C112" s="102" t="s">
        <v>148</v>
      </c>
      <c r="D112" s="101" t="s">
        <v>131</v>
      </c>
      <c r="E112" s="101" t="s">
        <v>111</v>
      </c>
      <c r="F112" s="97" t="s">
        <v>84</v>
      </c>
      <c r="G112" s="62" t="s">
        <v>9</v>
      </c>
      <c r="H112" s="10" t="s">
        <v>316</v>
      </c>
    </row>
    <row r="113" spans="1:8" s="155" customFormat="1" ht="92.25" customHeight="1" x14ac:dyDescent="0.25">
      <c r="A113" s="107">
        <v>109</v>
      </c>
      <c r="B113" s="108">
        <v>44533</v>
      </c>
      <c r="C113" s="17" t="s">
        <v>313</v>
      </c>
      <c r="D113" s="15" t="s">
        <v>7</v>
      </c>
      <c r="E113" s="18" t="s">
        <v>120</v>
      </c>
      <c r="F113" s="19" t="s">
        <v>84</v>
      </c>
      <c r="G113" s="62" t="s">
        <v>9</v>
      </c>
      <c r="H113" s="109" t="s">
        <v>318</v>
      </c>
    </row>
    <row r="114" spans="1:8" s="155" customFormat="1" ht="141" customHeight="1" x14ac:dyDescent="0.25">
      <c r="A114" s="107">
        <v>110</v>
      </c>
      <c r="B114" s="108">
        <v>44505</v>
      </c>
      <c r="C114" s="17" t="s">
        <v>305</v>
      </c>
      <c r="D114" s="15" t="s">
        <v>304</v>
      </c>
      <c r="E114" s="18" t="s">
        <v>281</v>
      </c>
      <c r="F114" s="19" t="s">
        <v>84</v>
      </c>
      <c r="G114" s="62" t="s">
        <v>9</v>
      </c>
      <c r="H114" s="109" t="s">
        <v>321</v>
      </c>
    </row>
    <row r="115" spans="1:8" s="155" customFormat="1" ht="62.25" customHeight="1" x14ac:dyDescent="0.25">
      <c r="A115" s="107">
        <v>111</v>
      </c>
      <c r="B115" s="108">
        <v>44505</v>
      </c>
      <c r="C115" s="17" t="s">
        <v>306</v>
      </c>
      <c r="D115" s="15" t="s">
        <v>7</v>
      </c>
      <c r="E115" s="18" t="s">
        <v>281</v>
      </c>
      <c r="F115" s="19" t="s">
        <v>84</v>
      </c>
      <c r="G115" s="62" t="s">
        <v>9</v>
      </c>
      <c r="H115" s="10" t="s">
        <v>319</v>
      </c>
    </row>
    <row r="116" spans="1:8" s="155" customFormat="1" ht="246" customHeight="1" x14ac:dyDescent="0.25">
      <c r="A116" s="107">
        <v>112</v>
      </c>
      <c r="B116" s="108">
        <v>44609</v>
      </c>
      <c r="C116" s="102" t="s">
        <v>71</v>
      </c>
      <c r="D116" s="11" t="s">
        <v>49</v>
      </c>
      <c r="E116" s="4" t="s">
        <v>237</v>
      </c>
      <c r="F116" s="108">
        <v>44568</v>
      </c>
      <c r="G116" s="62" t="s">
        <v>9</v>
      </c>
      <c r="H116" s="110" t="s">
        <v>323</v>
      </c>
    </row>
    <row r="117" spans="1:8" s="155" customFormat="1" ht="250.5" customHeight="1" x14ac:dyDescent="0.25">
      <c r="A117" s="6">
        <v>113</v>
      </c>
      <c r="B117" s="5">
        <v>44655</v>
      </c>
      <c r="C117" s="102" t="s">
        <v>71</v>
      </c>
      <c r="D117" s="11" t="s">
        <v>49</v>
      </c>
      <c r="E117" s="4" t="s">
        <v>237</v>
      </c>
      <c r="F117" s="5">
        <v>44655</v>
      </c>
      <c r="G117" s="62" t="s">
        <v>9</v>
      </c>
      <c r="H117" s="36" t="s">
        <v>325</v>
      </c>
    </row>
    <row r="118" spans="1:8" s="155" customFormat="1" ht="146.25" customHeight="1" x14ac:dyDescent="0.25">
      <c r="A118" s="107">
        <v>114</v>
      </c>
      <c r="B118" s="108">
        <v>44533</v>
      </c>
      <c r="C118" s="17" t="s">
        <v>311</v>
      </c>
      <c r="D118" s="28" t="s">
        <v>136</v>
      </c>
      <c r="E118" s="18" t="s">
        <v>326</v>
      </c>
      <c r="F118" s="19" t="s">
        <v>84</v>
      </c>
      <c r="G118" s="62" t="s">
        <v>9</v>
      </c>
      <c r="H118" s="10" t="s">
        <v>329</v>
      </c>
    </row>
    <row r="119" spans="1:8" s="155" customFormat="1" ht="141.75" customHeight="1" x14ac:dyDescent="0.25">
      <c r="A119" s="107">
        <v>115</v>
      </c>
      <c r="B119" s="108">
        <v>44533</v>
      </c>
      <c r="C119" s="8" t="s">
        <v>314</v>
      </c>
      <c r="D119" s="11" t="s">
        <v>49</v>
      </c>
      <c r="E119" s="4" t="s">
        <v>315</v>
      </c>
      <c r="F119" s="9" t="s">
        <v>84</v>
      </c>
      <c r="G119" s="62" t="s">
        <v>9</v>
      </c>
      <c r="H119" s="111" t="s">
        <v>330</v>
      </c>
    </row>
    <row r="120" spans="1:8" s="155" customFormat="1" ht="275.10000000000002" customHeight="1" x14ac:dyDescent="0.25">
      <c r="A120" s="6">
        <v>116</v>
      </c>
      <c r="B120" s="5">
        <v>44370</v>
      </c>
      <c r="C120" s="8" t="s">
        <v>258</v>
      </c>
      <c r="D120" s="11" t="s">
        <v>255</v>
      </c>
      <c r="E120" s="4" t="s">
        <v>111</v>
      </c>
      <c r="F120" s="9" t="s">
        <v>84</v>
      </c>
      <c r="G120" s="62" t="s">
        <v>9</v>
      </c>
      <c r="H120" s="40" t="s">
        <v>334</v>
      </c>
    </row>
    <row r="121" spans="1:8" s="155" customFormat="1" ht="244.5" customHeight="1" x14ac:dyDescent="0.25">
      <c r="A121" s="107">
        <v>117</v>
      </c>
      <c r="B121" s="108">
        <v>44461</v>
      </c>
      <c r="C121" s="17" t="s">
        <v>275</v>
      </c>
      <c r="D121" s="11" t="s">
        <v>255</v>
      </c>
      <c r="E121" s="112" t="s">
        <v>278</v>
      </c>
      <c r="F121" s="9" t="s">
        <v>84</v>
      </c>
      <c r="G121" s="1" t="s">
        <v>335</v>
      </c>
      <c r="H121" s="40" t="s">
        <v>337</v>
      </c>
    </row>
    <row r="122" spans="1:8" s="155" customFormat="1" ht="110.45" customHeight="1" x14ac:dyDescent="0.25">
      <c r="A122" s="107">
        <v>118</v>
      </c>
      <c r="B122" s="108">
        <v>44461</v>
      </c>
      <c r="C122" s="8" t="s">
        <v>317</v>
      </c>
      <c r="D122" s="11" t="s">
        <v>255</v>
      </c>
      <c r="E122" s="4" t="s">
        <v>78</v>
      </c>
      <c r="F122" s="9" t="s">
        <v>84</v>
      </c>
      <c r="G122" s="1" t="s">
        <v>335</v>
      </c>
      <c r="H122" s="40" t="s">
        <v>338</v>
      </c>
    </row>
    <row r="123" spans="1:8" s="155" customFormat="1" ht="336" customHeight="1" x14ac:dyDescent="0.25">
      <c r="A123" s="93">
        <v>119</v>
      </c>
      <c r="B123" s="94">
        <v>44050</v>
      </c>
      <c r="C123" s="3" t="s">
        <v>144</v>
      </c>
      <c r="D123" s="100" t="s">
        <v>209</v>
      </c>
      <c r="E123" s="4" t="s">
        <v>346</v>
      </c>
      <c r="F123" s="105" t="s">
        <v>84</v>
      </c>
      <c r="G123" s="62" t="s">
        <v>9</v>
      </c>
      <c r="H123" s="13" t="s">
        <v>341</v>
      </c>
    </row>
    <row r="124" spans="1:8" s="155" customFormat="1" ht="112.5" customHeight="1" x14ac:dyDescent="0.25">
      <c r="A124" s="107">
        <v>120</v>
      </c>
      <c r="B124" s="108">
        <v>44505</v>
      </c>
      <c r="C124" s="17" t="s">
        <v>307</v>
      </c>
      <c r="D124" s="28" t="s">
        <v>49</v>
      </c>
      <c r="E124" s="18" t="s">
        <v>77</v>
      </c>
      <c r="F124" s="19" t="s">
        <v>84</v>
      </c>
      <c r="G124" s="62" t="s">
        <v>9</v>
      </c>
      <c r="H124" s="10" t="s">
        <v>343</v>
      </c>
    </row>
    <row r="125" spans="1:8" s="155" customFormat="1" ht="65.099999999999994" customHeight="1" x14ac:dyDescent="0.25">
      <c r="A125" s="6">
        <v>121</v>
      </c>
      <c r="B125" s="5">
        <v>44687</v>
      </c>
      <c r="C125" s="8" t="s">
        <v>327</v>
      </c>
      <c r="D125" s="11" t="s">
        <v>49</v>
      </c>
      <c r="E125" s="4" t="s">
        <v>328</v>
      </c>
      <c r="F125" s="5" t="s">
        <v>84</v>
      </c>
      <c r="G125" s="62" t="s">
        <v>9</v>
      </c>
      <c r="H125" s="113" t="s">
        <v>339</v>
      </c>
    </row>
    <row r="126" spans="1:8" s="155" customFormat="1" ht="83.1" customHeight="1" x14ac:dyDescent="0.25">
      <c r="A126" s="107">
        <v>122</v>
      </c>
      <c r="B126" s="108">
        <v>44728</v>
      </c>
      <c r="C126" s="17" t="s">
        <v>333</v>
      </c>
      <c r="D126" s="15" t="s">
        <v>7</v>
      </c>
      <c r="E126" s="4" t="s">
        <v>328</v>
      </c>
      <c r="F126" s="19" t="s">
        <v>84</v>
      </c>
      <c r="G126" s="62" t="s">
        <v>9</v>
      </c>
      <c r="H126" s="109" t="s">
        <v>340</v>
      </c>
    </row>
    <row r="127" spans="1:8" s="155" customFormat="1" ht="134.44999999999999" customHeight="1" x14ac:dyDescent="0.25">
      <c r="A127" s="114">
        <v>123</v>
      </c>
      <c r="B127" s="108">
        <v>44379</v>
      </c>
      <c r="C127" s="17" t="s">
        <v>266</v>
      </c>
      <c r="D127" s="28" t="s">
        <v>320</v>
      </c>
      <c r="E127" s="18" t="s">
        <v>336</v>
      </c>
      <c r="F127" s="19" t="s">
        <v>84</v>
      </c>
      <c r="G127" s="62" t="s">
        <v>9</v>
      </c>
      <c r="H127" s="10" t="s">
        <v>348</v>
      </c>
    </row>
    <row r="128" spans="1:8" s="155" customFormat="1" ht="243" customHeight="1" x14ac:dyDescent="0.25">
      <c r="A128" s="115">
        <v>124</v>
      </c>
      <c r="B128" s="94">
        <v>44782</v>
      </c>
      <c r="C128" s="102" t="s">
        <v>71</v>
      </c>
      <c r="D128" s="11" t="s">
        <v>49</v>
      </c>
      <c r="E128" s="4" t="s">
        <v>237</v>
      </c>
      <c r="F128" s="97">
        <v>44782</v>
      </c>
      <c r="G128" s="62" t="s">
        <v>9</v>
      </c>
      <c r="H128" s="110" t="s">
        <v>349</v>
      </c>
    </row>
    <row r="129" spans="1:8" s="155" customFormat="1" ht="139.5" customHeight="1" x14ac:dyDescent="0.25">
      <c r="A129" s="107">
        <v>125</v>
      </c>
      <c r="B129" s="108">
        <v>44533</v>
      </c>
      <c r="C129" s="17" t="s">
        <v>310</v>
      </c>
      <c r="D129" s="15" t="s">
        <v>7</v>
      </c>
      <c r="E129" s="18" t="s">
        <v>302</v>
      </c>
      <c r="F129" s="19" t="s">
        <v>84</v>
      </c>
      <c r="G129" s="15" t="s">
        <v>335</v>
      </c>
      <c r="H129" s="109" t="s">
        <v>362</v>
      </c>
    </row>
    <row r="130" spans="1:8" s="155" customFormat="1" ht="62.45" customHeight="1" x14ac:dyDescent="0.25">
      <c r="A130" s="107">
        <v>126</v>
      </c>
      <c r="B130" s="108">
        <v>44706</v>
      </c>
      <c r="C130" s="17" t="s">
        <v>331</v>
      </c>
      <c r="D130" s="15" t="s">
        <v>7</v>
      </c>
      <c r="E130" s="101" t="s">
        <v>125</v>
      </c>
      <c r="F130" s="19" t="s">
        <v>84</v>
      </c>
      <c r="G130" s="62" t="s">
        <v>9</v>
      </c>
      <c r="H130" s="109" t="s">
        <v>361</v>
      </c>
    </row>
    <row r="131" spans="1:8" s="155" customFormat="1" ht="85.5" customHeight="1" x14ac:dyDescent="0.25">
      <c r="A131" s="1">
        <v>127</v>
      </c>
      <c r="B131" s="2">
        <v>44778</v>
      </c>
      <c r="C131" s="8" t="s">
        <v>354</v>
      </c>
      <c r="D131" s="1" t="s">
        <v>355</v>
      </c>
      <c r="E131" s="4" t="s">
        <v>353</v>
      </c>
      <c r="F131" s="9" t="s">
        <v>84</v>
      </c>
      <c r="G131" s="62" t="s">
        <v>9</v>
      </c>
      <c r="H131" s="13" t="s">
        <v>358</v>
      </c>
    </row>
    <row r="132" spans="1:8" s="155" customFormat="1" ht="102" customHeight="1" x14ac:dyDescent="0.25">
      <c r="A132" s="1">
        <v>128</v>
      </c>
      <c r="B132" s="2">
        <v>44778</v>
      </c>
      <c r="C132" s="13" t="s">
        <v>351</v>
      </c>
      <c r="D132" s="116" t="s">
        <v>352</v>
      </c>
      <c r="E132" s="4" t="s">
        <v>353</v>
      </c>
      <c r="F132" s="9" t="s">
        <v>84</v>
      </c>
      <c r="G132" s="62" t="s">
        <v>9</v>
      </c>
      <c r="H132" s="13" t="s">
        <v>359</v>
      </c>
    </row>
    <row r="133" spans="1:8" s="155" customFormat="1" ht="297" customHeight="1" x14ac:dyDescent="0.25">
      <c r="A133" s="1">
        <v>129</v>
      </c>
      <c r="B133" s="2">
        <v>44022</v>
      </c>
      <c r="C133" s="3" t="s">
        <v>103</v>
      </c>
      <c r="D133" s="11" t="s">
        <v>49</v>
      </c>
      <c r="E133" s="4" t="s">
        <v>308</v>
      </c>
      <c r="F133" s="5" t="s">
        <v>84</v>
      </c>
      <c r="G133" s="1" t="s">
        <v>369</v>
      </c>
      <c r="H133" s="116" t="s">
        <v>368</v>
      </c>
    </row>
    <row r="134" spans="1:8" s="155" customFormat="1" ht="113.1" customHeight="1" x14ac:dyDescent="0.25">
      <c r="A134" s="107">
        <v>130</v>
      </c>
      <c r="B134" s="108">
        <v>44743</v>
      </c>
      <c r="C134" s="8" t="s">
        <v>345</v>
      </c>
      <c r="D134" s="11" t="s">
        <v>49</v>
      </c>
      <c r="E134" s="4" t="s">
        <v>344</v>
      </c>
      <c r="F134" s="9" t="s">
        <v>84</v>
      </c>
      <c r="G134" s="62" t="s">
        <v>9</v>
      </c>
      <c r="H134" s="10" t="s">
        <v>370</v>
      </c>
    </row>
    <row r="135" spans="1:8" s="155" customFormat="1" ht="127.5" customHeight="1" x14ac:dyDescent="0.25">
      <c r="A135" s="15">
        <v>131</v>
      </c>
      <c r="B135" s="16">
        <v>44832</v>
      </c>
      <c r="C135" s="27" t="s">
        <v>367</v>
      </c>
      <c r="D135" s="28" t="s">
        <v>255</v>
      </c>
      <c r="E135" s="112" t="s">
        <v>278</v>
      </c>
      <c r="F135" s="19" t="s">
        <v>84</v>
      </c>
      <c r="G135" s="62" t="s">
        <v>9</v>
      </c>
      <c r="H135" s="13" t="s">
        <v>371</v>
      </c>
    </row>
    <row r="136" spans="1:8" s="155" customFormat="1" ht="114.6" customHeight="1" x14ac:dyDescent="0.25">
      <c r="A136" s="15">
        <v>132</v>
      </c>
      <c r="B136" s="16">
        <v>44832</v>
      </c>
      <c r="C136" s="27" t="s">
        <v>363</v>
      </c>
      <c r="D136" s="28" t="s">
        <v>255</v>
      </c>
      <c r="E136" s="18" t="s">
        <v>364</v>
      </c>
      <c r="F136" s="19" t="s">
        <v>84</v>
      </c>
      <c r="G136" s="15" t="s">
        <v>335</v>
      </c>
      <c r="H136" s="20" t="s">
        <v>372</v>
      </c>
    </row>
    <row r="137" spans="1:8" s="155" customFormat="1" ht="253.5" customHeight="1" x14ac:dyDescent="0.25">
      <c r="A137" s="15">
        <v>133</v>
      </c>
      <c r="B137" s="94">
        <v>44930</v>
      </c>
      <c r="C137" s="102" t="s">
        <v>71</v>
      </c>
      <c r="D137" s="11" t="s">
        <v>49</v>
      </c>
      <c r="E137" s="4" t="s">
        <v>237</v>
      </c>
      <c r="F137" s="97">
        <v>44932</v>
      </c>
      <c r="G137" s="62" t="s">
        <v>9</v>
      </c>
      <c r="H137" s="110" t="s">
        <v>374</v>
      </c>
    </row>
    <row r="138" spans="1:8" s="155" customFormat="1" ht="102.6" customHeight="1" x14ac:dyDescent="0.25">
      <c r="A138" s="15">
        <v>134</v>
      </c>
      <c r="B138" s="16">
        <v>44952</v>
      </c>
      <c r="C138" s="17" t="s">
        <v>375</v>
      </c>
      <c r="D138" s="28" t="s">
        <v>253</v>
      </c>
      <c r="E138" s="18" t="s">
        <v>376</v>
      </c>
      <c r="F138" s="19" t="s">
        <v>84</v>
      </c>
      <c r="G138" s="62" t="s">
        <v>9</v>
      </c>
      <c r="H138" s="117" t="s">
        <v>379</v>
      </c>
    </row>
    <row r="139" spans="1:8" s="155" customFormat="1" ht="159.6" customHeight="1" x14ac:dyDescent="0.25">
      <c r="A139" s="1">
        <v>135</v>
      </c>
      <c r="B139" s="2">
        <v>44832</v>
      </c>
      <c r="C139" s="3" t="s">
        <v>366</v>
      </c>
      <c r="D139" s="11" t="s">
        <v>255</v>
      </c>
      <c r="E139" s="4" t="s">
        <v>365</v>
      </c>
      <c r="F139" s="9" t="s">
        <v>84</v>
      </c>
      <c r="G139" s="62" t="s">
        <v>9</v>
      </c>
      <c r="H139" s="13" t="s">
        <v>380</v>
      </c>
    </row>
    <row r="140" spans="1:8" s="155" customFormat="1" ht="243.95" customHeight="1" x14ac:dyDescent="0.25">
      <c r="A140" s="1">
        <v>136</v>
      </c>
      <c r="B140" s="2">
        <v>45019</v>
      </c>
      <c r="C140" s="8" t="s">
        <v>71</v>
      </c>
      <c r="D140" s="11" t="s">
        <v>49</v>
      </c>
      <c r="E140" s="4" t="s">
        <v>237</v>
      </c>
      <c r="F140" s="5">
        <v>45023</v>
      </c>
      <c r="G140" s="62" t="s">
        <v>9</v>
      </c>
      <c r="H140" s="36" t="s">
        <v>381</v>
      </c>
    </row>
    <row r="141" spans="1:8" s="155" customFormat="1" ht="84.95" customHeight="1" x14ac:dyDescent="0.25">
      <c r="A141" s="1">
        <v>137</v>
      </c>
      <c r="B141" s="2">
        <v>44951</v>
      </c>
      <c r="C141" s="8" t="s">
        <v>377</v>
      </c>
      <c r="D141" s="1" t="s">
        <v>7</v>
      </c>
      <c r="E141" s="4" t="s">
        <v>378</v>
      </c>
      <c r="F141" s="9" t="s">
        <v>84</v>
      </c>
      <c r="G141" s="62" t="s">
        <v>9</v>
      </c>
      <c r="H141" s="13" t="s">
        <v>383</v>
      </c>
    </row>
    <row r="142" spans="1:8" s="155" customFormat="1" ht="114" customHeight="1" x14ac:dyDescent="0.25">
      <c r="A142" s="21">
        <v>138</v>
      </c>
      <c r="B142" s="16">
        <v>45042</v>
      </c>
      <c r="C142" s="17" t="s">
        <v>384</v>
      </c>
      <c r="D142" s="15" t="s">
        <v>7</v>
      </c>
      <c r="E142" s="18" t="s">
        <v>74</v>
      </c>
      <c r="F142" s="19" t="s">
        <v>84</v>
      </c>
      <c r="G142" s="62" t="s">
        <v>9</v>
      </c>
      <c r="H142" s="20" t="s">
        <v>392</v>
      </c>
    </row>
    <row r="143" spans="1:8" s="155" customFormat="1" ht="212.1" customHeight="1" x14ac:dyDescent="0.25">
      <c r="A143" s="6">
        <v>139</v>
      </c>
      <c r="B143" s="5">
        <v>44370</v>
      </c>
      <c r="C143" s="37" t="s">
        <v>309</v>
      </c>
      <c r="D143" s="11" t="s">
        <v>255</v>
      </c>
      <c r="E143" s="4" t="s">
        <v>276</v>
      </c>
      <c r="F143" s="9" t="s">
        <v>84</v>
      </c>
      <c r="G143" s="62" t="s">
        <v>9</v>
      </c>
      <c r="H143" s="38" t="s">
        <v>405</v>
      </c>
    </row>
    <row r="144" spans="1:8" s="155" customFormat="1" ht="159.6" customHeight="1" x14ac:dyDescent="0.25">
      <c r="A144" s="6">
        <v>140</v>
      </c>
      <c r="B144" s="5">
        <v>44370</v>
      </c>
      <c r="C144" s="8" t="s">
        <v>257</v>
      </c>
      <c r="D144" s="11" t="s">
        <v>255</v>
      </c>
      <c r="E144" s="4" t="s">
        <v>276</v>
      </c>
      <c r="F144" s="9" t="s">
        <v>84</v>
      </c>
      <c r="G144" s="1" t="s">
        <v>335</v>
      </c>
      <c r="H144" s="10" t="s">
        <v>414</v>
      </c>
    </row>
    <row r="145" spans="1:8" s="155" customFormat="1" ht="145.5" customHeight="1" x14ac:dyDescent="0.25">
      <c r="A145" s="6">
        <v>141</v>
      </c>
      <c r="B145" s="5">
        <v>44438</v>
      </c>
      <c r="C145" s="8" t="s">
        <v>256</v>
      </c>
      <c r="D145" s="11" t="s">
        <v>255</v>
      </c>
      <c r="E145" s="4" t="s">
        <v>273</v>
      </c>
      <c r="F145" s="9" t="s">
        <v>84</v>
      </c>
      <c r="G145" s="1" t="s">
        <v>335</v>
      </c>
      <c r="H145" s="10" t="s">
        <v>415</v>
      </c>
    </row>
    <row r="146" spans="1:8" s="155" customFormat="1" ht="353.1" customHeight="1" x14ac:dyDescent="0.25">
      <c r="A146" s="6">
        <v>142</v>
      </c>
      <c r="B146" s="5">
        <v>44470</v>
      </c>
      <c r="C146" s="8" t="s">
        <v>282</v>
      </c>
      <c r="D146" s="11" t="s">
        <v>290</v>
      </c>
      <c r="E146" s="4" t="s">
        <v>281</v>
      </c>
      <c r="F146" s="9" t="s">
        <v>84</v>
      </c>
      <c r="G146" s="4" t="s">
        <v>406</v>
      </c>
      <c r="H146" s="10" t="s">
        <v>407</v>
      </c>
    </row>
    <row r="147" spans="1:8" s="155" customFormat="1" ht="138.6" customHeight="1" x14ac:dyDescent="0.25">
      <c r="A147" s="6">
        <v>143</v>
      </c>
      <c r="B147" s="5">
        <v>44528</v>
      </c>
      <c r="C147" s="8" t="s">
        <v>301</v>
      </c>
      <c r="D147" s="11" t="s">
        <v>49</v>
      </c>
      <c r="E147" s="4" t="s">
        <v>350</v>
      </c>
      <c r="F147" s="9" t="s">
        <v>84</v>
      </c>
      <c r="G147" s="1" t="s">
        <v>335</v>
      </c>
      <c r="H147" s="10" t="s">
        <v>416</v>
      </c>
    </row>
    <row r="148" spans="1:8" s="155" customFormat="1" ht="210.95" customHeight="1" x14ac:dyDescent="0.25">
      <c r="A148" s="6">
        <v>144</v>
      </c>
      <c r="B148" s="5">
        <v>44505</v>
      </c>
      <c r="C148" s="8" t="s">
        <v>303</v>
      </c>
      <c r="D148" s="1" t="s">
        <v>7</v>
      </c>
      <c r="E148" s="4" t="s">
        <v>231</v>
      </c>
      <c r="F148" s="9" t="s">
        <v>84</v>
      </c>
      <c r="G148" s="62" t="s">
        <v>9</v>
      </c>
      <c r="H148" s="10" t="s">
        <v>408</v>
      </c>
    </row>
    <row r="149" spans="1:8" s="155" customFormat="1" ht="99" customHeight="1" x14ac:dyDescent="0.25">
      <c r="A149" s="6">
        <v>145</v>
      </c>
      <c r="B149" s="5">
        <v>44533</v>
      </c>
      <c r="C149" s="8" t="s">
        <v>373</v>
      </c>
      <c r="D149" s="1" t="s">
        <v>7</v>
      </c>
      <c r="E149" s="4" t="s">
        <v>312</v>
      </c>
      <c r="F149" s="9" t="s">
        <v>84</v>
      </c>
      <c r="G149" s="62" t="s">
        <v>9</v>
      </c>
      <c r="H149" s="10" t="s">
        <v>404</v>
      </c>
    </row>
    <row r="150" spans="1:8" s="155" customFormat="1" ht="68.099999999999994" customHeight="1" x14ac:dyDescent="0.25">
      <c r="A150" s="6">
        <v>146</v>
      </c>
      <c r="B150" s="5">
        <v>44589</v>
      </c>
      <c r="C150" s="8" t="s">
        <v>322</v>
      </c>
      <c r="D150" s="11" t="s">
        <v>49</v>
      </c>
      <c r="E150" s="4" t="s">
        <v>276</v>
      </c>
      <c r="F150" s="9" t="s">
        <v>84</v>
      </c>
      <c r="G150" s="1" t="s">
        <v>335</v>
      </c>
      <c r="H150" s="13" t="s">
        <v>412</v>
      </c>
    </row>
    <row r="151" spans="1:8" s="155" customFormat="1" ht="185.45" customHeight="1" x14ac:dyDescent="0.25">
      <c r="A151" s="6">
        <v>147</v>
      </c>
      <c r="B151" s="5">
        <v>44629</v>
      </c>
      <c r="C151" s="39" t="s">
        <v>382</v>
      </c>
      <c r="D151" s="1" t="s">
        <v>7</v>
      </c>
      <c r="E151" s="4" t="s">
        <v>324</v>
      </c>
      <c r="F151" s="9" t="s">
        <v>84</v>
      </c>
      <c r="G151" s="1" t="s">
        <v>335</v>
      </c>
      <c r="H151" s="13" t="s">
        <v>419</v>
      </c>
    </row>
    <row r="152" spans="1:8" s="155" customFormat="1" ht="98.45" customHeight="1" x14ac:dyDescent="0.25">
      <c r="A152" s="6">
        <v>148</v>
      </c>
      <c r="B152" s="5">
        <v>44735</v>
      </c>
      <c r="C152" s="38" t="s">
        <v>347</v>
      </c>
      <c r="D152" s="11" t="s">
        <v>49</v>
      </c>
      <c r="E152" s="4" t="s">
        <v>342</v>
      </c>
      <c r="F152" s="9" t="s">
        <v>84</v>
      </c>
      <c r="G152" s="1" t="s">
        <v>335</v>
      </c>
      <c r="H152" s="10" t="s">
        <v>413</v>
      </c>
    </row>
    <row r="153" spans="1:8" s="155" customFormat="1" ht="89.45" customHeight="1" x14ac:dyDescent="0.25">
      <c r="A153" s="15">
        <v>149</v>
      </c>
      <c r="B153" s="16">
        <v>45079</v>
      </c>
      <c r="C153" s="27" t="s">
        <v>396</v>
      </c>
      <c r="D153" s="15" t="s">
        <v>7</v>
      </c>
      <c r="E153" s="28" t="s">
        <v>418</v>
      </c>
      <c r="F153" s="15" t="s">
        <v>84</v>
      </c>
      <c r="G153" s="62" t="s">
        <v>9</v>
      </c>
      <c r="H153" s="20" t="s">
        <v>417</v>
      </c>
    </row>
    <row r="154" spans="1:8" s="155" customFormat="1" ht="72" customHeight="1" x14ac:dyDescent="0.25">
      <c r="A154" s="15">
        <v>150</v>
      </c>
      <c r="B154" s="16">
        <v>45042</v>
      </c>
      <c r="C154" s="17" t="s">
        <v>388</v>
      </c>
      <c r="D154" s="15" t="s">
        <v>7</v>
      </c>
      <c r="E154" s="18" t="s">
        <v>386</v>
      </c>
      <c r="F154" s="9" t="s">
        <v>84</v>
      </c>
      <c r="G154" s="62" t="s">
        <v>9</v>
      </c>
      <c r="H154" s="20" t="s">
        <v>422</v>
      </c>
    </row>
    <row r="155" spans="1:8" s="155" customFormat="1" ht="244.5" customHeight="1" x14ac:dyDescent="0.25">
      <c r="A155" s="15">
        <v>151</v>
      </c>
      <c r="B155" s="2">
        <v>45169</v>
      </c>
      <c r="C155" s="8" t="s">
        <v>71</v>
      </c>
      <c r="D155" s="11" t="s">
        <v>49</v>
      </c>
      <c r="E155" s="4" t="s">
        <v>237</v>
      </c>
      <c r="F155" s="5">
        <v>45114</v>
      </c>
      <c r="G155" s="62" t="s">
        <v>9</v>
      </c>
      <c r="H155" s="20" t="s">
        <v>424</v>
      </c>
    </row>
    <row r="156" spans="1:8" s="155" customFormat="1" ht="65.099999999999994" customHeight="1" x14ac:dyDescent="0.25">
      <c r="A156" s="15">
        <v>152</v>
      </c>
      <c r="B156" s="2">
        <v>45079</v>
      </c>
      <c r="C156" s="3" t="s">
        <v>400</v>
      </c>
      <c r="D156" s="11" t="s">
        <v>401</v>
      </c>
      <c r="E156" s="11" t="s">
        <v>410</v>
      </c>
      <c r="F156" s="1" t="s">
        <v>84</v>
      </c>
      <c r="G156" s="62" t="s">
        <v>9</v>
      </c>
      <c r="H156" s="13" t="s">
        <v>429</v>
      </c>
    </row>
    <row r="157" spans="1:8" s="155" customFormat="1" ht="239.45" customHeight="1" x14ac:dyDescent="0.25">
      <c r="A157" s="118">
        <v>153</v>
      </c>
      <c r="B157" s="2">
        <v>45205</v>
      </c>
      <c r="C157" s="8" t="s">
        <v>71</v>
      </c>
      <c r="D157" s="11" t="s">
        <v>49</v>
      </c>
      <c r="E157" s="4" t="s">
        <v>237</v>
      </c>
      <c r="F157" s="5">
        <v>45205</v>
      </c>
      <c r="G157" s="62" t="s">
        <v>9</v>
      </c>
      <c r="H157" s="13" t="s">
        <v>426</v>
      </c>
    </row>
    <row r="158" spans="1:8" s="155" customFormat="1" ht="150.94999999999999" customHeight="1" x14ac:dyDescent="0.25">
      <c r="A158" s="6">
        <v>154</v>
      </c>
      <c r="B158" s="5">
        <v>44370</v>
      </c>
      <c r="C158" s="8" t="s">
        <v>259</v>
      </c>
      <c r="D158" s="11" t="s">
        <v>255</v>
      </c>
      <c r="E158" s="4" t="s">
        <v>78</v>
      </c>
      <c r="F158" s="9" t="s">
        <v>84</v>
      </c>
      <c r="G158" s="1" t="s">
        <v>335</v>
      </c>
      <c r="H158" s="10" t="s">
        <v>430</v>
      </c>
    </row>
    <row r="159" spans="1:8" s="195" customFormat="1" ht="27" customHeight="1" x14ac:dyDescent="0.25">
      <c r="A159" s="188"/>
      <c r="B159" s="189"/>
      <c r="C159" s="190"/>
      <c r="D159" s="191"/>
      <c r="E159" s="192"/>
      <c r="F159" s="193"/>
      <c r="G159" s="188"/>
      <c r="H159" s="194"/>
    </row>
    <row r="160" spans="1:8" s="195" customFormat="1" ht="33.6" customHeight="1" x14ac:dyDescent="0.25">
      <c r="A160" s="188"/>
      <c r="B160" s="189"/>
      <c r="C160" s="190"/>
      <c r="D160" s="191"/>
      <c r="E160" s="192"/>
      <c r="F160" s="193"/>
      <c r="G160" s="188"/>
      <c r="H160" s="194"/>
    </row>
    <row r="161" spans="1:8" s="155" customFormat="1" ht="33.6" hidden="1" customHeight="1" x14ac:dyDescent="0.25">
      <c r="A161" s="21"/>
      <c r="B161" s="22"/>
      <c r="C161" s="31"/>
      <c r="D161" s="23"/>
      <c r="E161" s="24"/>
      <c r="F161" s="25"/>
      <c r="G161" s="21"/>
      <c r="H161" s="26"/>
    </row>
    <row r="162" spans="1:8" s="155" customFormat="1" ht="30" hidden="1" customHeight="1" x14ac:dyDescent="0.25">
      <c r="A162" s="115"/>
      <c r="B162" s="25"/>
      <c r="C162" s="156"/>
      <c r="D162" s="23"/>
      <c r="E162" s="24"/>
      <c r="F162" s="25"/>
      <c r="G162" s="21"/>
      <c r="H162" s="26"/>
    </row>
    <row r="163" spans="1:8" s="155" customFormat="1" ht="28.5" hidden="1" customHeight="1" x14ac:dyDescent="0.25">
      <c r="A163" s="115"/>
      <c r="B163" s="25"/>
      <c r="C163" s="156"/>
      <c r="D163" s="23"/>
      <c r="E163" s="24"/>
      <c r="F163" s="25"/>
      <c r="G163" s="21"/>
      <c r="H163" s="157"/>
    </row>
    <row r="164" spans="1:8" s="155" customFormat="1" ht="60.75" hidden="1" customHeight="1" x14ac:dyDescent="0.25">
      <c r="A164" s="107"/>
      <c r="B164" s="108"/>
      <c r="C164" s="102"/>
      <c r="D164" s="11"/>
      <c r="E164" s="4"/>
      <c r="F164" s="108"/>
      <c r="G164" s="1"/>
      <c r="H164" s="109"/>
    </row>
    <row r="165" spans="1:8" s="155" customFormat="1" ht="100.5" hidden="1" customHeight="1" x14ac:dyDescent="0.25">
      <c r="A165" s="115"/>
      <c r="B165" s="25"/>
      <c r="C165" s="156"/>
      <c r="D165" s="23"/>
      <c r="E165" s="24"/>
      <c r="F165" s="25"/>
      <c r="G165" s="21"/>
      <c r="H165" s="157"/>
    </row>
    <row r="166" spans="1:8" s="155" customFormat="1" ht="100.5" hidden="1" customHeight="1" x14ac:dyDescent="0.25">
      <c r="A166" s="99"/>
      <c r="B166" s="97"/>
      <c r="C166" s="102"/>
      <c r="D166" s="11"/>
      <c r="E166" s="4"/>
      <c r="F166" s="97"/>
      <c r="G166" s="1"/>
      <c r="H166" s="10"/>
    </row>
    <row r="167" spans="1:8" s="155" customFormat="1" ht="96" hidden="1" customHeight="1" x14ac:dyDescent="0.25">
      <c r="A167" s="99"/>
      <c r="B167" s="97"/>
      <c r="C167" s="102"/>
      <c r="D167" s="11"/>
      <c r="E167" s="4"/>
      <c r="F167" s="97"/>
      <c r="G167" s="1"/>
      <c r="H167" s="10"/>
    </row>
    <row r="168" spans="1:8" s="155" customFormat="1" ht="98.25" hidden="1" customHeight="1" x14ac:dyDescent="0.25">
      <c r="A168" s="99"/>
      <c r="B168" s="97"/>
      <c r="C168" s="102"/>
      <c r="D168" s="11"/>
      <c r="E168" s="4"/>
      <c r="F168" s="97"/>
      <c r="G168" s="1"/>
      <c r="H168" s="10"/>
    </row>
    <row r="169" spans="1:8" s="155" customFormat="1" ht="64.5" hidden="1" customHeight="1" x14ac:dyDescent="0.25">
      <c r="A169" s="158"/>
      <c r="B169" s="90"/>
      <c r="C169" s="159"/>
      <c r="D169" s="88"/>
      <c r="E169" s="89"/>
      <c r="F169" s="90"/>
      <c r="G169" s="85"/>
      <c r="H169" s="160"/>
    </row>
    <row r="170" spans="1:8" s="155" customFormat="1" ht="97.5" hidden="1" customHeight="1" x14ac:dyDescent="0.25">
      <c r="A170" s="99"/>
      <c r="B170" s="97"/>
      <c r="C170" s="102"/>
      <c r="D170" s="11"/>
      <c r="E170" s="4"/>
      <c r="F170" s="97"/>
      <c r="G170" s="1"/>
      <c r="H170" s="10"/>
    </row>
    <row r="171" spans="1:8" s="155" customFormat="1" ht="112.7" hidden="1" customHeight="1" x14ac:dyDescent="0.25">
      <c r="A171" s="158"/>
      <c r="B171" s="90"/>
      <c r="C171" s="159"/>
      <c r="D171" s="88"/>
      <c r="E171" s="89"/>
      <c r="F171" s="90"/>
      <c r="G171" s="85"/>
      <c r="H171" s="160"/>
    </row>
    <row r="172" spans="1:8" s="155" customFormat="1" ht="21.75" hidden="1" customHeight="1" x14ac:dyDescent="0.25">
      <c r="A172" s="99"/>
      <c r="B172" s="2"/>
      <c r="C172" s="34"/>
      <c r="D172" s="11"/>
      <c r="E172" s="4"/>
      <c r="F172" s="5"/>
      <c r="G172" s="1"/>
      <c r="H172" s="7"/>
    </row>
    <row r="173" spans="1:8" s="155" customFormat="1" ht="22.7" hidden="1" customHeight="1" x14ac:dyDescent="0.25">
      <c r="A173" s="158"/>
      <c r="B173" s="90"/>
      <c r="C173" s="159"/>
      <c r="D173" s="161"/>
      <c r="E173" s="89"/>
      <c r="F173" s="90"/>
      <c r="G173" s="158"/>
      <c r="H173" s="160"/>
    </row>
    <row r="174" spans="1:8" s="155" customFormat="1" ht="62.25" hidden="1" customHeight="1" x14ac:dyDescent="0.25">
      <c r="A174" s="93"/>
      <c r="B174" s="2"/>
      <c r="C174" s="34"/>
      <c r="D174" s="11"/>
      <c r="E174" s="4"/>
      <c r="F174" s="5"/>
      <c r="G174" s="1"/>
      <c r="H174" s="7"/>
    </row>
    <row r="175" spans="1:8" s="155" customFormat="1" ht="112.7" hidden="1" customHeight="1" x14ac:dyDescent="0.25">
      <c r="A175" s="85"/>
      <c r="B175" s="86"/>
      <c r="C175" s="87"/>
      <c r="D175" s="88"/>
      <c r="E175" s="89"/>
      <c r="F175" s="90"/>
      <c r="G175" s="85"/>
      <c r="H175" s="162"/>
    </row>
    <row r="176" spans="1:8" s="155" customFormat="1" ht="97.5" hidden="1" customHeight="1" x14ac:dyDescent="0.25">
      <c r="A176" s="93"/>
      <c r="B176" s="2"/>
      <c r="C176" s="34"/>
      <c r="D176" s="11"/>
      <c r="E176" s="4"/>
      <c r="F176" s="5"/>
      <c r="G176" s="1"/>
      <c r="H176" s="7"/>
    </row>
    <row r="177" spans="1:8" s="155" customFormat="1" ht="97.5" hidden="1" customHeight="1" x14ac:dyDescent="0.25">
      <c r="A177" s="1"/>
      <c r="B177" s="2"/>
      <c r="C177" s="34"/>
      <c r="D177" s="11"/>
      <c r="E177" s="4"/>
      <c r="F177" s="5"/>
      <c r="G177" s="1"/>
      <c r="H177" s="7"/>
    </row>
    <row r="178" spans="1:8" s="155" customFormat="1" ht="97.5" hidden="1" customHeight="1" x14ac:dyDescent="0.25">
      <c r="A178" s="85"/>
      <c r="B178" s="86"/>
      <c r="C178" s="87"/>
      <c r="D178" s="88"/>
      <c r="E178" s="89"/>
      <c r="F178" s="90"/>
      <c r="G178" s="85"/>
      <c r="H178" s="91"/>
    </row>
    <row r="179" spans="1:8" s="155" customFormat="1" ht="97.5" hidden="1" customHeight="1" x14ac:dyDescent="0.25">
      <c r="A179" s="85"/>
      <c r="B179" s="86"/>
      <c r="C179" s="87"/>
      <c r="D179" s="88"/>
      <c r="E179" s="89"/>
      <c r="F179" s="90"/>
      <c r="G179" s="85"/>
      <c r="H179" s="91"/>
    </row>
    <row r="180" spans="1:8" s="155" customFormat="1" ht="112.7" hidden="1" customHeight="1" x14ac:dyDescent="0.25">
      <c r="A180" s="85"/>
      <c r="B180" s="86"/>
      <c r="C180" s="87"/>
      <c r="D180" s="88"/>
      <c r="E180" s="89"/>
      <c r="F180" s="90"/>
      <c r="G180" s="85"/>
      <c r="H180" s="91"/>
    </row>
    <row r="181" spans="1:8" ht="40.700000000000003" hidden="1" customHeight="1" x14ac:dyDescent="0.25">
      <c r="A181" s="67"/>
      <c r="B181" s="68"/>
      <c r="C181" s="69"/>
      <c r="D181" s="1"/>
      <c r="E181" s="83"/>
      <c r="F181" s="84"/>
      <c r="G181" s="67"/>
      <c r="H181" s="74"/>
    </row>
    <row r="182" spans="1:8" ht="40.700000000000003" hidden="1" customHeight="1" x14ac:dyDescent="0.25">
      <c r="A182" s="142"/>
      <c r="B182" s="143"/>
      <c r="C182" s="144"/>
      <c r="D182" s="145"/>
      <c r="E182" s="164"/>
      <c r="F182" s="165"/>
      <c r="G182" s="142"/>
      <c r="H182" s="166"/>
    </row>
    <row r="183" spans="1:8" ht="115.5" hidden="1" customHeight="1" x14ac:dyDescent="0.25">
      <c r="A183" s="142"/>
      <c r="B183" s="143"/>
      <c r="C183" s="144"/>
      <c r="D183" s="145"/>
      <c r="E183" s="164"/>
      <c r="F183" s="165"/>
      <c r="G183" s="142"/>
      <c r="H183" s="166"/>
    </row>
    <row r="184" spans="1:8" ht="15.75" hidden="1" x14ac:dyDescent="0.25">
      <c r="A184" s="145"/>
      <c r="B184" s="167"/>
      <c r="C184" s="168"/>
      <c r="D184" s="169"/>
      <c r="E184" s="170"/>
      <c r="F184" s="171"/>
      <c r="G184" s="145"/>
      <c r="H184" s="172"/>
    </row>
    <row r="185" spans="1:8" ht="15.75" hidden="1" x14ac:dyDescent="0.25">
      <c r="A185" s="145"/>
      <c r="B185" s="167"/>
      <c r="C185" s="168"/>
      <c r="D185" s="169"/>
      <c r="E185" s="170"/>
      <c r="F185" s="171"/>
      <c r="G185" s="145"/>
      <c r="H185" s="172"/>
    </row>
    <row r="186" spans="1:8" ht="15.75" hidden="1" x14ac:dyDescent="0.25">
      <c r="A186" s="145"/>
      <c r="B186" s="167"/>
      <c r="C186" s="168"/>
      <c r="D186" s="169"/>
      <c r="E186" s="170"/>
      <c r="F186" s="171"/>
      <c r="G186" s="145"/>
      <c r="H186" s="173"/>
    </row>
    <row r="187" spans="1:8" ht="15.75" hidden="1" x14ac:dyDescent="0.25">
      <c r="A187" s="142"/>
      <c r="B187" s="143"/>
      <c r="C187" s="144"/>
      <c r="D187" s="145"/>
      <c r="E187" s="164"/>
      <c r="F187" s="165"/>
      <c r="G187" s="142"/>
      <c r="H187" s="166"/>
    </row>
    <row r="188" spans="1:8" ht="15.75" hidden="1" x14ac:dyDescent="0.25">
      <c r="A188" s="142"/>
      <c r="B188" s="143"/>
      <c r="C188" s="144"/>
      <c r="D188" s="145"/>
      <c r="E188" s="164"/>
      <c r="F188" s="165"/>
      <c r="G188" s="142"/>
      <c r="H188" s="166"/>
    </row>
    <row r="189" spans="1:8" ht="15.75" hidden="1" x14ac:dyDescent="0.25">
      <c r="A189" s="145"/>
      <c r="B189" s="167"/>
      <c r="C189" s="168"/>
      <c r="D189" s="145"/>
      <c r="E189" s="169"/>
      <c r="F189" s="167"/>
      <c r="G189" s="145"/>
      <c r="H189" s="172"/>
    </row>
    <row r="190" spans="1:8" ht="15" hidden="1" customHeight="1" x14ac:dyDescent="0.25">
      <c r="A190" s="142"/>
      <c r="B190" s="143"/>
      <c r="C190" s="144"/>
      <c r="D190" s="145"/>
      <c r="E190" s="164"/>
      <c r="F190" s="165"/>
      <c r="G190" s="142"/>
      <c r="H190" s="174"/>
    </row>
    <row r="191" spans="1:8" ht="15" hidden="1" customHeight="1" x14ac:dyDescent="0.25">
      <c r="A191" s="145"/>
      <c r="B191" s="167"/>
      <c r="C191" s="168"/>
      <c r="D191" s="145"/>
      <c r="E191" s="169"/>
      <c r="F191" s="167"/>
      <c r="G191" s="145"/>
      <c r="H191" s="172"/>
    </row>
    <row r="192" spans="1:8" ht="2.25" hidden="1" customHeight="1" x14ac:dyDescent="0.25">
      <c r="A192" s="175"/>
      <c r="B192" s="176"/>
      <c r="C192" s="177"/>
      <c r="E192" s="179"/>
      <c r="F192" s="180"/>
      <c r="H192" s="181"/>
    </row>
  </sheetData>
  <sheetProtection sheet="1" objects="1" scenarios="1" selectLockedCells="1"/>
  <conditionalFormatting sqref="G192 G169 G163">
    <cfRule type="cellIs" dxfId="105" priority="343" stopIfTrue="1" operator="equal">
      <formula>"Complete"</formula>
    </cfRule>
  </conditionalFormatting>
  <conditionalFormatting sqref="G192 G169 G163">
    <cfRule type="cellIs" dxfId="104" priority="344" stopIfTrue="1" operator="equal">
      <formula>"Complete"</formula>
    </cfRule>
  </conditionalFormatting>
  <conditionalFormatting sqref="G191">
    <cfRule type="cellIs" dxfId="103" priority="323" stopIfTrue="1" operator="equal">
      <formula>"Complete"</formula>
    </cfRule>
  </conditionalFormatting>
  <conditionalFormatting sqref="G191">
    <cfRule type="cellIs" dxfId="102" priority="324" stopIfTrue="1" operator="equal">
      <formula>"Complete"</formula>
    </cfRule>
  </conditionalFormatting>
  <conditionalFormatting sqref="G190">
    <cfRule type="cellIs" dxfId="101" priority="315" stopIfTrue="1" operator="equal">
      <formula>"Complete"</formula>
    </cfRule>
  </conditionalFormatting>
  <conditionalFormatting sqref="G190">
    <cfRule type="cellIs" dxfId="100" priority="316" stopIfTrue="1" operator="equal">
      <formula>"Complete"</formula>
    </cfRule>
  </conditionalFormatting>
  <conditionalFormatting sqref="G189">
    <cfRule type="cellIs" dxfId="99" priority="295" stopIfTrue="1" operator="equal">
      <formula>"Complete"</formula>
    </cfRule>
  </conditionalFormatting>
  <conditionalFormatting sqref="G189">
    <cfRule type="cellIs" dxfId="98" priority="296" stopIfTrue="1" operator="equal">
      <formula>"Complete"</formula>
    </cfRule>
  </conditionalFormatting>
  <conditionalFormatting sqref="G187:G188">
    <cfRule type="cellIs" dxfId="97" priority="291" stopIfTrue="1" operator="equal">
      <formula>"Complete"</formula>
    </cfRule>
  </conditionalFormatting>
  <conditionalFormatting sqref="G187:G188">
    <cfRule type="cellIs" dxfId="96" priority="292" stopIfTrue="1" operator="equal">
      <formula>"Complete"</formula>
    </cfRule>
  </conditionalFormatting>
  <conditionalFormatting sqref="G186">
    <cfRule type="cellIs" dxfId="95" priority="273" stopIfTrue="1" operator="equal">
      <formula>"Complete"</formula>
    </cfRule>
  </conditionalFormatting>
  <conditionalFormatting sqref="G186">
    <cfRule type="cellIs" dxfId="94" priority="274" stopIfTrue="1" operator="equal">
      <formula>"Complete"</formula>
    </cfRule>
  </conditionalFormatting>
  <conditionalFormatting sqref="G185">
    <cfRule type="cellIs" dxfId="93" priority="269" stopIfTrue="1" operator="equal">
      <formula>"Complete"</formula>
    </cfRule>
  </conditionalFormatting>
  <conditionalFormatting sqref="G185">
    <cfRule type="cellIs" dxfId="92" priority="270" stopIfTrue="1" operator="equal">
      <formula>"Complete"</formula>
    </cfRule>
  </conditionalFormatting>
  <conditionalFormatting sqref="G181:G183">
    <cfRule type="cellIs" dxfId="91" priority="265" stopIfTrue="1" operator="equal">
      <formula>"Complete"</formula>
    </cfRule>
  </conditionalFormatting>
  <conditionalFormatting sqref="G181:G183">
    <cfRule type="cellIs" dxfId="90" priority="266" stopIfTrue="1" operator="equal">
      <formula>"Complete"</formula>
    </cfRule>
  </conditionalFormatting>
  <conditionalFormatting sqref="G184">
    <cfRule type="cellIs" dxfId="89" priority="263" stopIfTrue="1" operator="equal">
      <formula>"Complete"</formula>
    </cfRule>
  </conditionalFormatting>
  <conditionalFormatting sqref="G184">
    <cfRule type="cellIs" dxfId="88" priority="264" stopIfTrue="1" operator="equal">
      <formula>"Complete"</formula>
    </cfRule>
  </conditionalFormatting>
  <conditionalFormatting sqref="G177:G180">
    <cfRule type="cellIs" dxfId="87" priority="259" stopIfTrue="1" operator="equal">
      <formula>"Complete"</formula>
    </cfRule>
  </conditionalFormatting>
  <conditionalFormatting sqref="G177:G180">
    <cfRule type="cellIs" dxfId="86" priority="260" stopIfTrue="1" operator="equal">
      <formula>"Complete"</formula>
    </cfRule>
  </conditionalFormatting>
  <conditionalFormatting sqref="G175">
    <cfRule type="cellIs" dxfId="85" priority="247" stopIfTrue="1" operator="equal">
      <formula>"Complete"</formula>
    </cfRule>
  </conditionalFormatting>
  <conditionalFormatting sqref="G175">
    <cfRule type="cellIs" dxfId="84" priority="248" stopIfTrue="1" operator="equal">
      <formula>"Complete"</formula>
    </cfRule>
  </conditionalFormatting>
  <conditionalFormatting sqref="G176">
    <cfRule type="cellIs" dxfId="83" priority="245" stopIfTrue="1" operator="equal">
      <formula>"Complete"</formula>
    </cfRule>
  </conditionalFormatting>
  <conditionalFormatting sqref="G176">
    <cfRule type="cellIs" dxfId="82" priority="246" stopIfTrue="1" operator="equal">
      <formula>"Complete"</formula>
    </cfRule>
  </conditionalFormatting>
  <conditionalFormatting sqref="G173">
    <cfRule type="cellIs" dxfId="81" priority="241" stopIfTrue="1" operator="equal">
      <formula>"Complete"</formula>
    </cfRule>
  </conditionalFormatting>
  <conditionalFormatting sqref="G173">
    <cfRule type="cellIs" dxfId="80" priority="242" stopIfTrue="1" operator="equal">
      <formula>"Complete"</formula>
    </cfRule>
  </conditionalFormatting>
  <conditionalFormatting sqref="G174">
    <cfRule type="cellIs" dxfId="79" priority="239" stopIfTrue="1" operator="equal">
      <formula>"Complete"</formula>
    </cfRule>
  </conditionalFormatting>
  <conditionalFormatting sqref="G174">
    <cfRule type="cellIs" dxfId="78" priority="240" stopIfTrue="1" operator="equal">
      <formula>"Complete"</formula>
    </cfRule>
  </conditionalFormatting>
  <conditionalFormatting sqref="G172">
    <cfRule type="cellIs" dxfId="77" priority="215" stopIfTrue="1" operator="equal">
      <formula>"Complete"</formula>
    </cfRule>
  </conditionalFormatting>
  <conditionalFormatting sqref="G172">
    <cfRule type="cellIs" dxfId="76" priority="216" stopIfTrue="1" operator="equal">
      <formula>"Complete"</formula>
    </cfRule>
  </conditionalFormatting>
  <conditionalFormatting sqref="G171">
    <cfRule type="cellIs" dxfId="75" priority="193" stopIfTrue="1" operator="equal">
      <formula>"Complete"</formula>
    </cfRule>
  </conditionalFormatting>
  <conditionalFormatting sqref="G171">
    <cfRule type="cellIs" dxfId="74" priority="194" stopIfTrue="1" operator="equal">
      <formula>"Complete"</formula>
    </cfRule>
  </conditionalFormatting>
  <conditionalFormatting sqref="G74">
    <cfRule type="cellIs" dxfId="73" priority="181" stopIfTrue="1" operator="equal">
      <formula>"Complete"</formula>
    </cfRule>
  </conditionalFormatting>
  <conditionalFormatting sqref="G74">
    <cfRule type="cellIs" dxfId="72" priority="182" stopIfTrue="1" operator="equal">
      <formula>"Complete"</formula>
    </cfRule>
  </conditionalFormatting>
  <conditionalFormatting sqref="G170">
    <cfRule type="cellIs" dxfId="71" priority="177" stopIfTrue="1" operator="equal">
      <formula>"Complete"</formula>
    </cfRule>
  </conditionalFormatting>
  <conditionalFormatting sqref="G170">
    <cfRule type="cellIs" dxfId="70" priority="178" stopIfTrue="1" operator="equal">
      <formula>"Complete"</formula>
    </cfRule>
  </conditionalFormatting>
  <conditionalFormatting sqref="G168">
    <cfRule type="cellIs" dxfId="69" priority="151" stopIfTrue="1" operator="equal">
      <formula>"Complete"</formula>
    </cfRule>
  </conditionalFormatting>
  <conditionalFormatting sqref="G168">
    <cfRule type="cellIs" dxfId="68" priority="152" stopIfTrue="1" operator="equal">
      <formula>"Complete"</formula>
    </cfRule>
  </conditionalFormatting>
  <conditionalFormatting sqref="G167">
    <cfRule type="cellIs" dxfId="67" priority="145" stopIfTrue="1" operator="equal">
      <formula>"Complete"</formula>
    </cfRule>
  </conditionalFormatting>
  <conditionalFormatting sqref="G167">
    <cfRule type="cellIs" dxfId="66" priority="146" stopIfTrue="1" operator="equal">
      <formula>"Complete"</formula>
    </cfRule>
  </conditionalFormatting>
  <conditionalFormatting sqref="G166">
    <cfRule type="cellIs" dxfId="65" priority="137" stopIfTrue="1" operator="equal">
      <formula>"Complete"</formula>
    </cfRule>
  </conditionalFormatting>
  <conditionalFormatting sqref="G166">
    <cfRule type="cellIs" dxfId="64" priority="138" stopIfTrue="1" operator="equal">
      <formula>"Complete"</formula>
    </cfRule>
  </conditionalFormatting>
  <conditionalFormatting sqref="G165">
    <cfRule type="cellIs" dxfId="63" priority="135" stopIfTrue="1" operator="equal">
      <formula>"Complete"</formula>
    </cfRule>
  </conditionalFormatting>
  <conditionalFormatting sqref="G165">
    <cfRule type="cellIs" dxfId="62" priority="136" stopIfTrue="1" operator="equal">
      <formula>"Complete"</formula>
    </cfRule>
  </conditionalFormatting>
  <conditionalFormatting sqref="G164">
    <cfRule type="cellIs" dxfId="61" priority="115" stopIfTrue="1" operator="equal">
      <formula>"Complete"</formula>
    </cfRule>
  </conditionalFormatting>
  <conditionalFormatting sqref="G164">
    <cfRule type="cellIs" dxfId="60" priority="116" stopIfTrue="1" operator="equal">
      <formula>"Complete"</formula>
    </cfRule>
  </conditionalFormatting>
  <conditionalFormatting sqref="G101">
    <cfRule type="cellIs" dxfId="59" priority="101" stopIfTrue="1" operator="equal">
      <formula>"Complete"</formula>
    </cfRule>
  </conditionalFormatting>
  <conditionalFormatting sqref="G101">
    <cfRule type="cellIs" dxfId="58" priority="102" stopIfTrue="1" operator="equal">
      <formula>"Complete"</formula>
    </cfRule>
  </conditionalFormatting>
  <conditionalFormatting sqref="G102">
    <cfRule type="cellIs" dxfId="57" priority="99" stopIfTrue="1" operator="equal">
      <formula>"Complete"</formula>
    </cfRule>
  </conditionalFormatting>
  <conditionalFormatting sqref="G102">
    <cfRule type="cellIs" dxfId="56" priority="100" stopIfTrue="1" operator="equal">
      <formula>"Complete"</formula>
    </cfRule>
  </conditionalFormatting>
  <conditionalFormatting sqref="G103">
    <cfRule type="cellIs" dxfId="55" priority="97" stopIfTrue="1" operator="equal">
      <formula>"Complete"</formula>
    </cfRule>
  </conditionalFormatting>
  <conditionalFormatting sqref="G103">
    <cfRule type="cellIs" dxfId="54" priority="98" stopIfTrue="1" operator="equal">
      <formula>"Complete"</formula>
    </cfRule>
  </conditionalFormatting>
  <conditionalFormatting sqref="G162">
    <cfRule type="cellIs" dxfId="53" priority="81" stopIfTrue="1" operator="equal">
      <formula>"Complete"</formula>
    </cfRule>
  </conditionalFormatting>
  <conditionalFormatting sqref="G162">
    <cfRule type="cellIs" dxfId="52" priority="82" stopIfTrue="1" operator="equal">
      <formula>"Complete"</formula>
    </cfRule>
  </conditionalFormatting>
  <conditionalFormatting sqref="G121">
    <cfRule type="cellIs" dxfId="51" priority="73" stopIfTrue="1" operator="equal">
      <formula>"Complete"</formula>
    </cfRule>
  </conditionalFormatting>
  <conditionalFormatting sqref="G121">
    <cfRule type="cellIs" dxfId="50" priority="74" stopIfTrue="1" operator="equal">
      <formula>"Complete"</formula>
    </cfRule>
  </conditionalFormatting>
  <conditionalFormatting sqref="G122">
    <cfRule type="cellIs" dxfId="49" priority="69" stopIfTrue="1" operator="equal">
      <formula>"Complete"</formula>
    </cfRule>
  </conditionalFormatting>
  <conditionalFormatting sqref="G122">
    <cfRule type="cellIs" dxfId="48" priority="70" stopIfTrue="1" operator="equal">
      <formula>"Complete"</formula>
    </cfRule>
  </conditionalFormatting>
  <conditionalFormatting sqref="G129">
    <cfRule type="cellIs" dxfId="47" priority="55" stopIfTrue="1" operator="equal">
      <formula>"Complete"</formula>
    </cfRule>
  </conditionalFormatting>
  <conditionalFormatting sqref="G129">
    <cfRule type="cellIs" dxfId="46" priority="56" stopIfTrue="1" operator="equal">
      <formula>"Complete"</formula>
    </cfRule>
  </conditionalFormatting>
  <conditionalFormatting sqref="G133">
    <cfRule type="cellIs" dxfId="45" priority="47" stopIfTrue="1" operator="equal">
      <formula>"Complete"</formula>
    </cfRule>
  </conditionalFormatting>
  <conditionalFormatting sqref="G133">
    <cfRule type="cellIs" dxfId="44" priority="48" stopIfTrue="1" operator="equal">
      <formula>"Complete"</formula>
    </cfRule>
  </conditionalFormatting>
  <conditionalFormatting sqref="G136">
    <cfRule type="cellIs" dxfId="43" priority="41" stopIfTrue="1" operator="equal">
      <formula>"Complete"</formula>
    </cfRule>
  </conditionalFormatting>
  <conditionalFormatting sqref="G136">
    <cfRule type="cellIs" dxfId="42" priority="42" stopIfTrue="1" operator="equal">
      <formula>"Complete"</formula>
    </cfRule>
  </conditionalFormatting>
  <conditionalFormatting sqref="G144">
    <cfRule type="cellIs" dxfId="41" priority="23" stopIfTrue="1" operator="equal">
      <formula>"Complete"</formula>
    </cfRule>
  </conditionalFormatting>
  <conditionalFormatting sqref="G144">
    <cfRule type="cellIs" dxfId="40" priority="24" stopIfTrue="1" operator="equal">
      <formula>"Complete"</formula>
    </cfRule>
  </conditionalFormatting>
  <conditionalFormatting sqref="G145">
    <cfRule type="cellIs" dxfId="39" priority="21" stopIfTrue="1" operator="equal">
      <formula>"Complete"</formula>
    </cfRule>
  </conditionalFormatting>
  <conditionalFormatting sqref="G145">
    <cfRule type="cellIs" dxfId="38" priority="22" stopIfTrue="1" operator="equal">
      <formula>"Complete"</formula>
    </cfRule>
  </conditionalFormatting>
  <conditionalFormatting sqref="G146">
    <cfRule type="cellIs" dxfId="37" priority="19" stopIfTrue="1" operator="equal">
      <formula>"Complete"</formula>
    </cfRule>
  </conditionalFormatting>
  <conditionalFormatting sqref="G146">
    <cfRule type="cellIs" dxfId="36" priority="20" stopIfTrue="1" operator="equal">
      <formula>"Complete"</formula>
    </cfRule>
  </conditionalFormatting>
  <conditionalFormatting sqref="G147">
    <cfRule type="cellIs" dxfId="35" priority="17" stopIfTrue="1" operator="equal">
      <formula>"Complete"</formula>
    </cfRule>
  </conditionalFormatting>
  <conditionalFormatting sqref="G147">
    <cfRule type="cellIs" dxfId="34" priority="18" stopIfTrue="1" operator="equal">
      <formula>"Complete"</formula>
    </cfRule>
  </conditionalFormatting>
  <conditionalFormatting sqref="G150">
    <cfRule type="cellIs" dxfId="33" priority="11" stopIfTrue="1" operator="equal">
      <formula>"Complete"</formula>
    </cfRule>
  </conditionalFormatting>
  <conditionalFormatting sqref="G150">
    <cfRule type="cellIs" dxfId="32" priority="12" stopIfTrue="1" operator="equal">
      <formula>"Complete"</formula>
    </cfRule>
  </conditionalFormatting>
  <conditionalFormatting sqref="G151">
    <cfRule type="cellIs" dxfId="31" priority="9" stopIfTrue="1" operator="equal">
      <formula>"Complete"</formula>
    </cfRule>
  </conditionalFormatting>
  <conditionalFormatting sqref="G151">
    <cfRule type="cellIs" dxfId="30" priority="10" stopIfTrue="1" operator="equal">
      <formula>"Complete"</formula>
    </cfRule>
  </conditionalFormatting>
  <conditionalFormatting sqref="G152">
    <cfRule type="cellIs" dxfId="29" priority="7" stopIfTrue="1" operator="equal">
      <formula>"Complete"</formula>
    </cfRule>
  </conditionalFormatting>
  <conditionalFormatting sqref="G152">
    <cfRule type="cellIs" dxfId="28" priority="8" stopIfTrue="1" operator="equal">
      <formula>"Complete"</formula>
    </cfRule>
  </conditionalFormatting>
  <conditionalFormatting sqref="G159:G161">
    <cfRule type="cellIs" dxfId="27" priority="5" stopIfTrue="1" operator="equal">
      <formula>"Complete"</formula>
    </cfRule>
  </conditionalFormatting>
  <conditionalFormatting sqref="G159:G161">
    <cfRule type="cellIs" dxfId="26" priority="6" stopIfTrue="1" operator="equal">
      <formula>"Complete"</formula>
    </cfRule>
  </conditionalFormatting>
  <conditionalFormatting sqref="G158">
    <cfRule type="cellIs" dxfId="25" priority="1" stopIfTrue="1" operator="equal">
      <formula>"Complete"</formula>
    </cfRule>
  </conditionalFormatting>
  <conditionalFormatting sqref="G158">
    <cfRule type="cellIs" dxfId="24" priority="2" stopIfTrue="1" operator="equal">
      <formula>"Complete"</formula>
    </cfRule>
  </conditionalFormatting>
  <dataValidations count="1">
    <dataValidation type="list" allowBlank="1" showInputMessage="1" sqref="G1:G1048576" xr:uid="{00000000-0002-0000-0100-000000000000}">
      <formula1>"Open, In Process, Complete"</formula1>
    </dataValidation>
  </dataValidations>
  <hyperlinks>
    <hyperlink ref="H7" r:id="rId1" xr:uid="{00000000-0004-0000-0100-000000000000}"/>
    <hyperlink ref="H6" r:id="rId2" xr:uid="{00000000-0004-0000-0100-000001000000}"/>
    <hyperlink ref="C151" r:id="rId3" display="https://www.dhcs.ca.gov/formsandpubs/laws/Documents/SPA-22-0004-Pending.pdf" xr:uid="{4E3C37BC-CCA9-46A2-8235-534EE41CFF30}"/>
  </hyperlinks>
  <pageMargins left="0.7" right="0.7" top="0.75" bottom="0.75" header="0.3" footer="0.3"/>
  <pageSetup scale="75" fitToHeight="0" orientation="landscape" r:id="rId4"/>
  <headerFooter>
    <oddFooter>&amp;L&amp;D&amp;RPage &amp;P of &amp;N</oddFooter>
  </headerFooter>
  <rowBreaks count="1" manualBreakCount="1">
    <brk id="23" max="7" man="1"/>
  </rowBreaks>
  <drawing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DHCSDOC-1848045467-5870</_dlc_DocId>
    <_dlc_DocIdUrl xmlns="69bc34b3-1921-46c7-8c7a-d18363374b4b">
      <Url>https://dhcscagovauthoring/services/medi-cal/eligibility/_layouts/15/DocIdRedir.aspx?ID=DHCSDOC-1848045467-5870</Url>
      <Description>DHCSDOC-1848045467-5870</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3.xml><?xml version="1.0" encoding="utf-8"?>
<ds:datastoreItem xmlns:ds="http://schemas.openxmlformats.org/officeDocument/2006/customXml" ds:itemID="{C25CC028-F395-44D1-B063-833C624E3279}">
  <ds:schemaRefs>
    <ds:schemaRef ds:uri="http://schemas.openxmlformats.org/package/2006/metadata/core-properties"/>
    <ds:schemaRef ds:uri="http://purl.org/dc/terms/"/>
    <ds:schemaRef ds:uri="http://schemas.microsoft.com/office/2006/documentManagement/types"/>
    <ds:schemaRef ds:uri="69bc34b3-1921-46c7-8c7a-d18363374b4b"/>
    <ds:schemaRef ds:uri="http://schemas.microsoft.com/office/infopath/2007/PartnerControls"/>
    <ds:schemaRef ds:uri="http://purl.org/dc/elements/1.1/"/>
    <ds:schemaRef ds:uri="http://schemas.microsoft.com/office/2006/metadata/properties"/>
    <ds:schemaRef ds:uri="c1c1dc04-eeda-4b6e-b2df-40979f5da1d3"/>
    <ds:schemaRef ds:uri="http://schemas.microsoft.com/sharepoint/v3"/>
    <ds:schemaRef ds:uri="http://www.w3.org/XML/1998/namespace"/>
    <ds:schemaRef ds:uri="http://purl.org/dc/dcmitype/"/>
  </ds:schemaRefs>
</ds:datastoreItem>
</file>

<file path=customXml/itemProps4.xml><?xml version="1.0" encoding="utf-8"?>
<ds:datastoreItem xmlns:ds="http://schemas.openxmlformats.org/officeDocument/2006/customXml" ds:itemID="{250065DB-9007-4F80-B623-0BB582EDF2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TitleRegion1.A4.H158.2</vt:lpstr>
      <vt:lpstr>TitleRegion1.A4.H16.1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CFSWActionItems-09-08-23</dc:title>
  <dc:creator>Matthew Ortiz</dc:creator>
  <cp:keywords/>
  <cp:lastModifiedBy>Hicks, Jasmine@DHCS</cp:lastModifiedBy>
  <cp:lastPrinted>2020-07-27T19:25:56Z</cp:lastPrinted>
  <dcterms:created xsi:type="dcterms:W3CDTF">2014-10-07T00:13:11Z</dcterms:created>
  <dcterms:modified xsi:type="dcterms:W3CDTF">2024-01-29T21:21:07Z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d555b33c-3553-43d0-806d-6abd40070163</vt:lpwstr>
  </property>
  <property fmtid="{D5CDD505-2E9C-101B-9397-08002B2CF9AE}" pid="4" name="Division">
    <vt:lpwstr>7;#Medi-Cal Eligibility|bb028752-9124-4a8b-a534-67faa7060e35</vt:lpwstr>
  </property>
</Properties>
</file>