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hcscagovauthoring/formsandpubs/Documents/ACLSS PPLs/2021/"/>
    </mc:Choice>
  </mc:AlternateContent>
  <bookViews>
    <workbookView xWindow="0" yWindow="0" windowWidth="14400" windowHeight="8850"/>
  </bookViews>
  <sheets>
    <sheet name="VFW" sheetId="1" r:id="rId1"/>
  </sheets>
  <calcPr calcId="162913"/>
</workbook>
</file>

<file path=xl/calcChain.xml><?xml version="1.0" encoding="utf-8"?>
<calcChain xmlns="http://schemas.openxmlformats.org/spreadsheetml/2006/main">
  <c r="L16" i="1" l="1"/>
  <c r="G22" i="1"/>
  <c r="H22" i="1"/>
  <c r="G21" i="1"/>
  <c r="H21" i="1"/>
  <c r="G20" i="1"/>
  <c r="H20" i="1"/>
  <c r="G19" i="1"/>
  <c r="H19" i="1"/>
  <c r="A12" i="1"/>
  <c r="A19" i="1"/>
  <c r="G12" i="1"/>
  <c r="K12" i="1" s="1"/>
  <c r="K16" i="1" s="1"/>
  <c r="J19" i="1" s="1"/>
  <c r="M12" i="1"/>
  <c r="G15" i="1"/>
  <c r="G14" i="1"/>
  <c r="G13" i="1"/>
  <c r="K13" i="1"/>
  <c r="I12" i="1"/>
  <c r="M15" i="1"/>
  <c r="M14" i="1"/>
  <c r="M13" i="1"/>
  <c r="M16" i="1"/>
  <c r="K14" i="1"/>
  <c r="K15" i="1"/>
  <c r="M18" i="1" l="1"/>
  <c r="K19" i="1"/>
  <c r="L19" i="1" s="1"/>
</calcChain>
</file>

<file path=xl/sharedStrings.xml><?xml version="1.0" encoding="utf-8"?>
<sst xmlns="http://schemas.openxmlformats.org/spreadsheetml/2006/main" count="66" uniqueCount="50">
  <si>
    <t>Claiming Unit Name:</t>
  </si>
  <si>
    <t>Quarter</t>
  </si>
  <si>
    <t>Gross Fee Overage</t>
  </si>
  <si>
    <t>Claiming Unit Certification</t>
  </si>
  <si>
    <t>I certify that the information above represents accurate and identifiable data for the claiming unit. I declare under penalty of perjury that the foregoing is true and correct to the best of my knowledge, information, and belief, and that I have notice that this information is to be used for filing a claim with the Federal Government for federal funds, and the knowing misrepresentation constitutes violation of the Federal False Claims Act.</t>
  </si>
  <si>
    <t>Print Name</t>
  </si>
  <si>
    <t>Title</t>
  </si>
  <si>
    <t>Date</t>
  </si>
  <si>
    <t>LEC/LGA Signature</t>
  </si>
  <si>
    <t xml:space="preserve">RMTS Vendor Fee Worksheet    </t>
  </si>
  <si>
    <t>LEC/LGA Name:</t>
  </si>
  <si>
    <t>Q1</t>
  </si>
  <si>
    <t>Q2</t>
  </si>
  <si>
    <t>Q3</t>
  </si>
  <si>
    <t>Q4</t>
  </si>
  <si>
    <t xml:space="preserve">Enter amounts from: </t>
  </si>
  <si>
    <t>Totals</t>
  </si>
  <si>
    <t>Tab 6, 
cell D72</t>
  </si>
  <si>
    <t>Tab 6, 
cell E72</t>
  </si>
  <si>
    <t>Tab 7, 
cell D94</t>
  </si>
  <si>
    <t>Tab 7, 
cell E94</t>
  </si>
  <si>
    <t xml:space="preserve">Indirect Cost Rate: </t>
  </si>
  <si>
    <t>TOTAL:</t>
  </si>
  <si>
    <t>Date:</t>
  </si>
  <si>
    <t>Tab 3, 
cell E36</t>
  </si>
  <si>
    <t>Tab 3, 
cell J36</t>
  </si>
  <si>
    <t>Tab 4, 
cell J43</t>
  </si>
  <si>
    <t>Tab 4,
cell E43</t>
  </si>
  <si>
    <t>Totals with ICR applied</t>
  </si>
  <si>
    <t>Incurred Vendor Fees</t>
  </si>
  <si>
    <t>Claimed Amount</t>
  </si>
  <si>
    <r>
      <rPr>
        <b/>
        <sz val="16"/>
        <color indexed="10"/>
        <rFont val="Arial"/>
        <family val="2"/>
      </rPr>
      <t>*</t>
    </r>
    <r>
      <rPr>
        <b/>
        <sz val="16"/>
        <color indexed="8"/>
        <rFont val="Arial"/>
        <family val="2"/>
      </rPr>
      <t>Non-Enhanced Claimable Costs: Direct Charge Staff Salary and Benefits (Tabs 3 &amp; 4, Columns E &amp; J)</t>
    </r>
  </si>
  <si>
    <t>Vendor Fee 
Percentage</t>
  </si>
  <si>
    <t>Vendor Fees with 
ICR Applied</t>
  </si>
  <si>
    <t>Locked / formula 
cells</t>
  </si>
  <si>
    <t>DHCS USE ONLY</t>
  </si>
  <si>
    <t>Date Remittance Paid:</t>
  </si>
  <si>
    <t>Submitted to CMS 64 :</t>
  </si>
  <si>
    <t>Vendor Fees 
Incurred</t>
  </si>
  <si>
    <r>
      <t xml:space="preserve">Total VFW Overage 
</t>
    </r>
    <r>
      <rPr>
        <b/>
        <sz val="12"/>
        <color indexed="8"/>
        <rFont val="Arial"/>
        <family val="2"/>
      </rPr>
      <t>(FMAP Applied)</t>
    </r>
  </si>
  <si>
    <r>
      <rPr>
        <b/>
        <sz val="16"/>
        <color indexed="10"/>
        <rFont val="Arial"/>
        <family val="2"/>
      </rPr>
      <t>*</t>
    </r>
    <r>
      <rPr>
        <b/>
        <sz val="16"/>
        <color indexed="8"/>
        <rFont val="Arial"/>
        <family val="2"/>
      </rPr>
      <t>Claimable Costs: Time Survey Staff (Tabs 6 &amp; 7, Columns D &amp; E)</t>
    </r>
  </si>
  <si>
    <t>The S M A A, R M T S Vendor Fee Worksheet must be submitted annually if the claiming unit is claiming vendor fees. The tab order will take you in and out of different boxes as you go. The L E A will input the claiming unit information, the date, the fiscal year in which the fees were reported, the Indirect Cost Rate, the MAA Claimable costs, and vendor fees incurred. Both the claiming unit and the LEC or LGA must sign the sheet at the bottom.</t>
  </si>
  <si>
    <t>Data entry areas
for district use</t>
  </si>
  <si>
    <t>Signature (Electronic Signature Only)</t>
  </si>
  <si>
    <t>SFY</t>
  </si>
  <si>
    <r>
      <rPr>
        <b/>
        <sz val="20"/>
        <color indexed="10"/>
        <rFont val="Arial"/>
        <family val="2"/>
      </rPr>
      <t>*</t>
    </r>
    <r>
      <rPr>
        <b/>
        <sz val="12"/>
        <rFont val="Arial"/>
        <family val="2"/>
      </rPr>
      <t>To determine the Claimable Costs, refer to the quarterly invoices of the SFY being reported - not necessarily the SFY in which the fees are being claimed. Use tabs 3, 4, 6, and 7 of the SMAA RMTS Invoices from the reported SFY. For Time Survey Staff, input the values from Tab 6, cells D72 and E72, and the values from Tab 7, cells D94 and E94. For Direct Charge Staff, input the values from Tab 3, cells E36 and J36, and the values from Tab 4, cells E43 and J43. The results should be entered in the appropriate row of each box for the invoice quarter reported.</t>
    </r>
  </si>
  <si>
    <t>SFY being Reported:</t>
  </si>
  <si>
    <t>Note: For all data below, input data from the state fiscal year (SFY) the LEA incurred the vendor fees in (the reported State Fiscal Year), not necessarily the same state fiscal year the LEA paid and claimed the fees.</t>
  </si>
  <si>
    <t>PPL 21-031
Attachment B</t>
  </si>
  <si>
    <t>Version 10.14.21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</si>
</sst>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quot;$&quot;* #,##0.00_);_(&quot;$&quot;* \(#,##0.00\);_(&quot;$&quot;* &quot;-&quot;_);_(@_)"/>
    <numFmt numFmtId="165" formatCode="[$-409]mmmm\ d\,\ yyyy;@"/>
  </numFmts>
  <fonts count="26" x14ac:knownFonts="1">
    <font>
      <sz val="11"/>
      <color theme="1"/>
      <name val="Calibri"/>
      <family val="2"/>
      <scheme val="minor"/>
    </font>
    <font>
      <b/>
      <sz val="14"/>
      <name val="Arial"/>
      <family val="2"/>
    </font>
    <font>
      <b/>
      <sz val="14"/>
      <color indexed="8"/>
      <name val="Arial"/>
      <family val="2"/>
    </font>
    <font>
      <b/>
      <sz val="20"/>
      <color indexed="10"/>
      <name val="Arial"/>
      <family val="2"/>
    </font>
    <font>
      <b/>
      <sz val="12"/>
      <name val="Arial"/>
      <family val="2"/>
    </font>
    <font>
      <b/>
      <sz val="16"/>
      <color indexed="10"/>
      <name val="Arial"/>
      <family val="2"/>
    </font>
    <font>
      <b/>
      <sz val="16"/>
      <color indexed="8"/>
      <name val="Arial"/>
      <family val="2"/>
    </font>
    <font>
      <b/>
      <sz val="16"/>
      <name val="Arial"/>
      <family val="2"/>
    </font>
    <font>
      <b/>
      <sz val="12"/>
      <color indexed="8"/>
      <name val="Arial"/>
      <family val="2"/>
    </font>
    <font>
      <sz val="12"/>
      <name val="Arial"/>
      <family val="2"/>
    </font>
    <font>
      <sz val="11"/>
      <color theme="0"/>
      <name val="Arial"/>
      <family val="2"/>
    </font>
    <font>
      <sz val="60"/>
      <color theme="1"/>
      <name val="Arial"/>
      <family val="2"/>
    </font>
    <font>
      <sz val="11"/>
      <color theme="1"/>
      <name val="Arial"/>
      <family val="2"/>
    </font>
    <font>
      <sz val="12"/>
      <color theme="1"/>
      <name val="Arial"/>
      <family val="2"/>
    </font>
    <font>
      <b/>
      <sz val="14"/>
      <color theme="1"/>
      <name val="Arial"/>
      <family val="2"/>
    </font>
    <font>
      <sz val="14"/>
      <color theme="1"/>
      <name val="Arial"/>
      <family val="2"/>
    </font>
    <font>
      <sz val="48"/>
      <color theme="1"/>
      <name val="Arial"/>
      <family val="2"/>
    </font>
    <font>
      <b/>
      <sz val="16"/>
      <color theme="1"/>
      <name val="Arial"/>
      <family val="2"/>
    </font>
    <font>
      <b/>
      <sz val="18"/>
      <color theme="1"/>
      <name val="Arial"/>
      <family val="2"/>
    </font>
    <font>
      <b/>
      <sz val="22"/>
      <color theme="1"/>
      <name val="Arial"/>
      <family val="2"/>
    </font>
    <font>
      <b/>
      <sz val="14"/>
      <color theme="0"/>
      <name val="Arial"/>
      <family val="2"/>
    </font>
    <font>
      <b/>
      <sz val="12"/>
      <color theme="0"/>
      <name val="Arial"/>
      <family val="2"/>
    </font>
    <font>
      <sz val="14"/>
      <color theme="0"/>
      <name val="Arial"/>
      <family val="2"/>
    </font>
    <font>
      <b/>
      <sz val="18"/>
      <color theme="0"/>
      <name val="Arial"/>
      <family val="2"/>
    </font>
    <font>
      <b/>
      <sz val="12"/>
      <color theme="1"/>
      <name val="Arial"/>
      <family val="2"/>
    </font>
    <font>
      <b/>
      <sz val="14"/>
      <color rgb="FF00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17305A"/>
        <bgColor indexed="64"/>
      </patternFill>
    </fill>
    <fill>
      <patternFill patternType="solid">
        <fgColor rgb="FF96368D"/>
        <bgColor indexed="64"/>
      </patternFill>
    </fill>
  </fills>
  <borders count="58">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ck">
        <color indexed="64"/>
      </left>
      <right/>
      <top style="thick">
        <color indexed="64"/>
      </top>
      <bottom style="thick">
        <color indexed="64"/>
      </bottom>
      <diagonal/>
    </border>
    <border>
      <left style="thin">
        <color indexed="64"/>
      </left>
      <right/>
      <top style="medium">
        <color indexed="64"/>
      </top>
      <bottom style="thin">
        <color indexed="64"/>
      </bottom>
      <diagonal/>
    </border>
    <border>
      <left/>
      <right style="thick">
        <color indexed="64"/>
      </right>
      <top style="thick">
        <color indexed="64"/>
      </top>
      <bottom/>
      <diagonal/>
    </border>
    <border>
      <left/>
      <right style="thick">
        <color indexed="64"/>
      </right>
      <top/>
      <bottom style="thick">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
    <xf numFmtId="0" fontId="0" fillId="0" borderId="0"/>
  </cellStyleXfs>
  <cellXfs count="146">
    <xf numFmtId="0" fontId="0" fillId="0" borderId="0" xfId="0"/>
    <xf numFmtId="0" fontId="10" fillId="0" borderId="0" xfId="0" applyFont="1" applyAlignment="1" applyProtection="1">
      <alignment wrapText="1"/>
      <protection locked="0"/>
    </xf>
    <xf numFmtId="0" fontId="11" fillId="0" borderId="0" xfId="0" applyFont="1" applyAlignment="1" applyProtection="1">
      <alignment vertical="center" wrapText="1"/>
      <protection hidden="1"/>
    </xf>
    <xf numFmtId="0" fontId="12" fillId="0" borderId="0" xfId="0" applyFont="1" applyProtection="1">
      <protection hidden="1"/>
    </xf>
    <xf numFmtId="0" fontId="12" fillId="0" borderId="0" xfId="0" applyFont="1" applyBorder="1" applyProtection="1">
      <protection hidden="1"/>
    </xf>
    <xf numFmtId="0" fontId="13" fillId="0" borderId="0" xfId="0" applyFont="1" applyBorder="1" applyProtection="1">
      <protection hidden="1"/>
    </xf>
    <xf numFmtId="0" fontId="13" fillId="0" borderId="0" xfId="0" applyFont="1" applyProtection="1">
      <protection hidden="1"/>
    </xf>
    <xf numFmtId="0" fontId="13" fillId="0" borderId="1" xfId="0" applyFont="1" applyBorder="1" applyProtection="1">
      <protection hidden="1"/>
    </xf>
    <xf numFmtId="0" fontId="13" fillId="0" borderId="2" xfId="0" applyFont="1" applyBorder="1" applyAlignment="1" applyProtection="1">
      <alignment wrapText="1"/>
      <protection hidden="1"/>
    </xf>
    <xf numFmtId="0" fontId="13" fillId="0" borderId="3" xfId="0" applyFont="1" applyBorder="1" applyProtection="1">
      <protection hidden="1"/>
    </xf>
    <xf numFmtId="0" fontId="13" fillId="0" borderId="3" xfId="0" applyFont="1" applyFill="1" applyBorder="1" applyProtection="1">
      <protection hidden="1"/>
    </xf>
    <xf numFmtId="0" fontId="13" fillId="0" borderId="0" xfId="0" applyFont="1" applyBorder="1" applyAlignment="1" applyProtection="1">
      <alignment wrapText="1"/>
      <protection hidden="1"/>
    </xf>
    <xf numFmtId="0" fontId="13" fillId="0" borderId="4" xfId="0" applyFont="1" applyBorder="1" applyProtection="1">
      <protection hidden="1"/>
    </xf>
    <xf numFmtId="0" fontId="13" fillId="0" borderId="0" xfId="0" applyFont="1" applyBorder="1" applyAlignment="1" applyProtection="1">
      <alignment vertical="center" wrapText="1"/>
      <protection hidden="1"/>
    </xf>
    <xf numFmtId="0" fontId="13" fillId="0" borderId="0" xfId="0" applyFont="1" applyAlignment="1" applyProtection="1">
      <alignment wrapText="1"/>
      <protection hidden="1"/>
    </xf>
    <xf numFmtId="0" fontId="12" fillId="0" borderId="0" xfId="0" applyFont="1" applyAlignment="1" applyProtection="1">
      <alignment wrapText="1"/>
      <protection hidden="1"/>
    </xf>
    <xf numFmtId="0" fontId="12" fillId="0" borderId="0" xfId="0" applyFont="1" applyBorder="1" applyAlignment="1" applyProtection="1">
      <alignment wrapText="1"/>
      <protection hidden="1"/>
    </xf>
    <xf numFmtId="0" fontId="13" fillId="0" borderId="0" xfId="0" applyFont="1" applyBorder="1" applyAlignment="1" applyProtection="1">
      <alignment horizontal="center"/>
      <protection hidden="1"/>
    </xf>
    <xf numFmtId="0" fontId="14" fillId="0" borderId="0" xfId="0" applyFont="1" applyBorder="1" applyAlignment="1" applyProtection="1">
      <alignment horizontal="right" wrapText="1"/>
      <protection hidden="1"/>
    </xf>
    <xf numFmtId="0" fontId="15" fillId="0" borderId="5" xfId="0" applyFont="1" applyBorder="1" applyAlignment="1" applyProtection="1">
      <alignment vertical="center"/>
      <protection hidden="1"/>
    </xf>
    <xf numFmtId="0" fontId="14" fillId="0" borderId="6" xfId="0" applyFont="1" applyBorder="1" applyAlignment="1" applyProtection="1">
      <alignment horizontal="center" vertical="center" wrapText="1"/>
      <protection hidden="1"/>
    </xf>
    <xf numFmtId="0" fontId="14" fillId="0" borderId="7" xfId="0" applyFont="1" applyBorder="1" applyAlignment="1" applyProtection="1">
      <alignment horizontal="center" vertical="center" wrapText="1"/>
      <protection hidden="1"/>
    </xf>
    <xf numFmtId="0" fontId="12" fillId="0" borderId="8" xfId="0" applyFont="1" applyBorder="1" applyProtection="1">
      <protection hidden="1"/>
    </xf>
    <xf numFmtId="0" fontId="13" fillId="0" borderId="9" xfId="0" applyFont="1" applyBorder="1" applyProtection="1">
      <protection hidden="1"/>
    </xf>
    <xf numFmtId="0" fontId="13" fillId="0" borderId="10" xfId="0" applyFont="1" applyBorder="1" applyProtection="1">
      <protection hidden="1"/>
    </xf>
    <xf numFmtId="0" fontId="0" fillId="0" borderId="0" xfId="0" applyProtection="1">
      <protection hidden="1"/>
    </xf>
    <xf numFmtId="0" fontId="16" fillId="0" borderId="0" xfId="0" applyFont="1" applyAlignment="1" applyProtection="1">
      <alignment vertical="center" wrapText="1"/>
      <protection hidden="1"/>
    </xf>
    <xf numFmtId="0" fontId="17" fillId="0" borderId="11" xfId="0" applyFont="1" applyBorder="1" applyAlignment="1" applyProtection="1">
      <alignment horizontal="left" vertical="center"/>
      <protection hidden="1"/>
    </xf>
    <xf numFmtId="0" fontId="2" fillId="0" borderId="7" xfId="0" applyFont="1" applyBorder="1" applyAlignment="1" applyProtection="1">
      <alignment horizontal="center" vertical="center" wrapText="1"/>
      <protection hidden="1"/>
    </xf>
    <xf numFmtId="0" fontId="0" fillId="0" borderId="1" xfId="0" applyBorder="1" applyProtection="1">
      <protection hidden="1"/>
    </xf>
    <xf numFmtId="0" fontId="0" fillId="0" borderId="12" xfId="0" applyBorder="1" applyProtection="1">
      <protection hidden="1"/>
    </xf>
    <xf numFmtId="0" fontId="0" fillId="0" borderId="0" xfId="0" applyBorder="1" applyProtection="1">
      <protection hidden="1"/>
    </xf>
    <xf numFmtId="0" fontId="0" fillId="0" borderId="8" xfId="0" applyBorder="1" applyProtection="1">
      <protection hidden="1"/>
    </xf>
    <xf numFmtId="0" fontId="12" fillId="0" borderId="5" xfId="0" applyFont="1" applyBorder="1" applyProtection="1">
      <protection hidden="1"/>
    </xf>
    <xf numFmtId="0" fontId="0" fillId="0" borderId="13" xfId="0" applyBorder="1" applyProtection="1">
      <protection hidden="1"/>
    </xf>
    <xf numFmtId="0" fontId="7" fillId="0" borderId="9" xfId="0" applyFont="1" applyFill="1" applyBorder="1" applyAlignment="1" applyProtection="1">
      <alignment vertical="center"/>
      <protection hidden="1"/>
    </xf>
    <xf numFmtId="0" fontId="0" fillId="0" borderId="3" xfId="0" applyBorder="1" applyProtection="1">
      <protection hidden="1"/>
    </xf>
    <xf numFmtId="0" fontId="15" fillId="0" borderId="0" xfId="0" applyFont="1" applyAlignment="1" applyProtection="1">
      <alignment horizontal="right" vertical="top"/>
      <protection hidden="1"/>
    </xf>
    <xf numFmtId="0" fontId="0" fillId="0" borderId="5" xfId="0" applyBorder="1" applyProtection="1">
      <protection hidden="1"/>
    </xf>
    <xf numFmtId="0" fontId="14" fillId="2" borderId="14" xfId="0" applyFont="1" applyFill="1" applyBorder="1" applyAlignment="1" applyProtection="1">
      <alignment horizontal="center" vertical="center"/>
      <protection hidden="1"/>
    </xf>
    <xf numFmtId="0" fontId="18" fillId="0" borderId="15" xfId="0" applyNumberFormat="1" applyFont="1" applyFill="1" applyBorder="1" applyAlignment="1" applyProtection="1">
      <alignment horizontal="center" vertical="center" wrapText="1"/>
      <protection hidden="1"/>
    </xf>
    <xf numFmtId="0" fontId="18" fillId="0" borderId="16" xfId="0" applyNumberFormat="1" applyFont="1" applyFill="1" applyBorder="1" applyAlignment="1" applyProtection="1">
      <alignment horizontal="center" vertical="center" wrapText="1"/>
      <protection hidden="1"/>
    </xf>
    <xf numFmtId="0" fontId="9" fillId="0" borderId="0" xfId="0" applyFont="1" applyAlignment="1" applyProtection="1">
      <alignment vertical="top" wrapText="1"/>
      <protection hidden="1"/>
    </xf>
    <xf numFmtId="0" fontId="19" fillId="0" borderId="17" xfId="0" applyNumberFormat="1" applyFont="1" applyFill="1" applyBorder="1" applyAlignment="1" applyProtection="1">
      <alignment horizontal="center" vertical="center" wrapText="1"/>
      <protection hidden="1"/>
    </xf>
    <xf numFmtId="0" fontId="15" fillId="2" borderId="18" xfId="0" applyFont="1" applyFill="1" applyBorder="1" applyAlignment="1" applyProtection="1">
      <alignment horizontal="center" vertical="center"/>
      <protection hidden="1"/>
    </xf>
    <xf numFmtId="0" fontId="15" fillId="2" borderId="18" xfId="0" applyFont="1" applyFill="1" applyBorder="1" applyAlignment="1" applyProtection="1">
      <alignment horizontal="center" vertical="center"/>
      <protection hidden="1"/>
    </xf>
    <xf numFmtId="0" fontId="9" fillId="0" borderId="0" xfId="0" applyFont="1" applyAlignment="1" applyProtection="1">
      <alignment horizontal="center" vertical="top" wrapText="1"/>
      <protection hidden="1"/>
    </xf>
    <xf numFmtId="0" fontId="14" fillId="0" borderId="3" xfId="0" applyFont="1" applyBorder="1" applyAlignment="1" applyProtection="1">
      <alignment vertical="center"/>
    </xf>
    <xf numFmtId="0" fontId="16" fillId="0" borderId="0" xfId="0" applyFont="1" applyAlignment="1" applyProtection="1">
      <alignment vertical="center"/>
      <protection hidden="1"/>
    </xf>
    <xf numFmtId="0" fontId="14" fillId="0" borderId="3" xfId="0" applyFont="1" applyBorder="1" applyAlignment="1" applyProtection="1">
      <alignment vertical="center"/>
      <protection hidden="1"/>
    </xf>
    <xf numFmtId="164" fontId="15" fillId="0" borderId="19" xfId="0" applyNumberFormat="1" applyFont="1" applyFill="1" applyBorder="1" applyAlignment="1" applyProtection="1">
      <alignment vertical="center" wrapText="1"/>
      <protection locked="0"/>
    </xf>
    <xf numFmtId="164" fontId="15" fillId="0" borderId="20" xfId="0" applyNumberFormat="1" applyFont="1" applyFill="1" applyBorder="1" applyAlignment="1" applyProtection="1">
      <alignment vertical="center" wrapText="1"/>
      <protection locked="0"/>
    </xf>
    <xf numFmtId="164" fontId="15" fillId="0" borderId="21" xfId="0" applyNumberFormat="1" applyFont="1" applyFill="1" applyBorder="1" applyAlignment="1" applyProtection="1">
      <alignment vertical="center" wrapText="1"/>
      <protection locked="0"/>
    </xf>
    <xf numFmtId="164" fontId="15" fillId="0" borderId="22" xfId="0" applyNumberFormat="1" applyFont="1" applyFill="1" applyBorder="1" applyAlignment="1" applyProtection="1">
      <alignment vertical="center" wrapText="1"/>
      <protection locked="0"/>
    </xf>
    <xf numFmtId="164" fontId="15" fillId="0" borderId="23" xfId="0" applyNumberFormat="1" applyFont="1" applyFill="1" applyBorder="1" applyAlignment="1" applyProtection="1">
      <alignment vertical="center" wrapText="1"/>
      <protection locked="0"/>
    </xf>
    <xf numFmtId="164" fontId="15" fillId="0" borderId="24" xfId="0" applyNumberFormat="1" applyFont="1" applyFill="1" applyBorder="1" applyAlignment="1" applyProtection="1">
      <alignment vertical="center" wrapText="1"/>
      <protection locked="0"/>
    </xf>
    <xf numFmtId="164" fontId="15" fillId="0" borderId="25" xfId="0" applyNumberFormat="1" applyFont="1" applyFill="1" applyBorder="1" applyAlignment="1" applyProtection="1">
      <alignment vertical="center" wrapText="1"/>
      <protection locked="0"/>
    </xf>
    <xf numFmtId="164" fontId="15" fillId="0" borderId="26" xfId="0" applyNumberFormat="1" applyFont="1" applyFill="1" applyBorder="1" applyAlignment="1" applyProtection="1">
      <alignment vertical="center" wrapText="1"/>
      <protection locked="0"/>
    </xf>
    <xf numFmtId="164" fontId="15" fillId="0" borderId="27" xfId="0" applyNumberFormat="1" applyFont="1" applyFill="1" applyBorder="1" applyAlignment="1" applyProtection="1">
      <alignment vertical="center" wrapText="1"/>
      <protection locked="0"/>
    </xf>
    <xf numFmtId="165" fontId="14" fillId="0" borderId="6" xfId="0" applyNumberFormat="1" applyFont="1" applyFill="1" applyBorder="1" applyAlignment="1" applyProtection="1">
      <alignment horizontal="center" vertical="center"/>
      <protection locked="0"/>
    </xf>
    <xf numFmtId="16" fontId="19" fillId="0" borderId="6" xfId="0" quotePrefix="1" applyNumberFormat="1" applyFont="1" applyFill="1" applyBorder="1" applyAlignment="1" applyProtection="1">
      <alignment horizontal="center" vertical="center"/>
      <protection locked="0"/>
    </xf>
    <xf numFmtId="10" fontId="18" fillId="0" borderId="6" xfId="0" applyNumberFormat="1" applyFont="1" applyFill="1" applyBorder="1" applyAlignment="1" applyProtection="1">
      <alignment horizontal="center" vertical="center"/>
      <protection locked="0"/>
    </xf>
    <xf numFmtId="0" fontId="14" fillId="0" borderId="6" xfId="0" applyFont="1" applyFill="1" applyBorder="1" applyAlignment="1" applyProtection="1">
      <alignment horizontal="center" vertical="center" wrapText="1"/>
      <protection hidden="1"/>
    </xf>
    <xf numFmtId="0" fontId="14" fillId="0" borderId="11" xfId="0" applyFont="1" applyFill="1" applyBorder="1" applyAlignment="1" applyProtection="1">
      <alignment horizontal="center" vertical="center" wrapText="1"/>
      <protection hidden="1"/>
    </xf>
    <xf numFmtId="0" fontId="14" fillId="0" borderId="28" xfId="0" applyFont="1" applyFill="1" applyBorder="1" applyAlignment="1" applyProtection="1">
      <alignment horizontal="center" vertical="center" wrapText="1"/>
      <protection hidden="1"/>
    </xf>
    <xf numFmtId="0" fontId="15" fillId="2" borderId="29" xfId="0" applyFont="1" applyFill="1" applyBorder="1" applyAlignment="1" applyProtection="1">
      <alignment vertical="center"/>
      <protection hidden="1"/>
    </xf>
    <xf numFmtId="0" fontId="15" fillId="2" borderId="18" xfId="0" applyFont="1" applyFill="1" applyBorder="1" applyAlignment="1" applyProtection="1">
      <alignment vertical="center"/>
      <protection hidden="1"/>
    </xf>
    <xf numFmtId="43" fontId="13" fillId="2" borderId="29" xfId="0" applyNumberFormat="1" applyFont="1" applyFill="1" applyBorder="1" applyAlignment="1" applyProtection="1">
      <alignment vertical="center"/>
      <protection hidden="1"/>
    </xf>
    <xf numFmtId="43" fontId="13" fillId="2" borderId="16" xfId="0" applyNumberFormat="1" applyFont="1" applyFill="1" applyBorder="1" applyAlignment="1" applyProtection="1">
      <alignment vertical="center"/>
      <protection hidden="1"/>
    </xf>
    <xf numFmtId="0" fontId="20" fillId="3" borderId="30" xfId="0" applyFont="1" applyFill="1" applyBorder="1" applyAlignment="1" applyProtection="1">
      <alignment horizontal="right" vertical="center"/>
      <protection hidden="1"/>
    </xf>
    <xf numFmtId="0" fontId="20" fillId="3" borderId="31" xfId="0" applyFont="1" applyFill="1" applyBorder="1" applyAlignment="1" applyProtection="1">
      <alignment horizontal="right" vertical="center"/>
      <protection hidden="1"/>
    </xf>
    <xf numFmtId="0" fontId="20" fillId="3" borderId="32" xfId="0" applyFont="1" applyFill="1" applyBorder="1" applyAlignment="1" applyProtection="1">
      <alignment horizontal="right" vertical="center" wrapText="1"/>
      <protection hidden="1"/>
    </xf>
    <xf numFmtId="0" fontId="20" fillId="3" borderId="33" xfId="0" applyFont="1" applyFill="1" applyBorder="1" applyAlignment="1" applyProtection="1">
      <alignment horizontal="center" vertical="center" wrapText="1"/>
      <protection hidden="1"/>
    </xf>
    <xf numFmtId="0" fontId="20" fillId="3" borderId="34" xfId="0" applyFont="1" applyFill="1" applyBorder="1" applyAlignment="1" applyProtection="1">
      <alignment horizontal="center" vertical="center" wrapText="1"/>
      <protection hidden="1"/>
    </xf>
    <xf numFmtId="0" fontId="20" fillId="3" borderId="11" xfId="0" applyFont="1" applyFill="1" applyBorder="1" applyAlignment="1" applyProtection="1">
      <alignment horizontal="center" vertical="center"/>
      <protection hidden="1"/>
    </xf>
    <xf numFmtId="0" fontId="20" fillId="3" borderId="7" xfId="0" applyFont="1" applyFill="1" applyBorder="1" applyAlignment="1" applyProtection="1">
      <alignment horizontal="center" vertical="center" wrapText="1"/>
      <protection hidden="1"/>
    </xf>
    <xf numFmtId="0" fontId="20" fillId="3" borderId="14" xfId="0" applyFont="1" applyFill="1" applyBorder="1" applyAlignment="1" applyProtection="1">
      <alignment horizontal="center" vertical="center" wrapText="1"/>
      <protection hidden="1"/>
    </xf>
    <xf numFmtId="0" fontId="20" fillId="3" borderId="35" xfId="0" applyFont="1" applyFill="1" applyBorder="1" applyAlignment="1" applyProtection="1">
      <alignment horizontal="center" vertical="center" wrapText="1"/>
      <protection hidden="1"/>
    </xf>
    <xf numFmtId="0" fontId="20" fillId="3" borderId="36" xfId="0" applyFont="1" applyFill="1" applyBorder="1" applyAlignment="1" applyProtection="1">
      <alignment horizontal="center" vertical="center" wrapText="1"/>
      <protection hidden="1"/>
    </xf>
    <xf numFmtId="0" fontId="21" fillId="3" borderId="37" xfId="0" applyFont="1" applyFill="1" applyBorder="1" applyAlignment="1" applyProtection="1">
      <alignment wrapText="1"/>
      <protection hidden="1"/>
    </xf>
    <xf numFmtId="0" fontId="21" fillId="3" borderId="38" xfId="0" applyFont="1" applyFill="1" applyBorder="1" applyAlignment="1" applyProtection="1">
      <alignment wrapText="1"/>
      <protection hidden="1"/>
    </xf>
    <xf numFmtId="0" fontId="21" fillId="3" borderId="39" xfId="0" applyFont="1" applyFill="1" applyBorder="1" applyAlignment="1" applyProtection="1">
      <alignment wrapText="1"/>
      <protection hidden="1"/>
    </xf>
    <xf numFmtId="0" fontId="21" fillId="3" borderId="37" xfId="0" applyFont="1" applyFill="1" applyBorder="1" applyAlignment="1" applyProtection="1">
      <protection hidden="1"/>
    </xf>
    <xf numFmtId="0" fontId="21" fillId="3" borderId="38" xfId="0" applyFont="1" applyFill="1" applyBorder="1" applyAlignment="1" applyProtection="1">
      <protection hidden="1"/>
    </xf>
    <xf numFmtId="0" fontId="21" fillId="3" borderId="39" xfId="0" applyFont="1" applyFill="1" applyBorder="1" applyAlignment="1" applyProtection="1">
      <protection hidden="1"/>
    </xf>
    <xf numFmtId="164" fontId="22" fillId="4" borderId="18" xfId="0" applyNumberFormat="1" applyFont="1" applyFill="1" applyBorder="1" applyAlignment="1" applyProtection="1">
      <alignment vertical="center" wrapText="1"/>
      <protection hidden="1"/>
    </xf>
    <xf numFmtId="164" fontId="22" fillId="4" borderId="35" xfId="0" applyNumberFormat="1" applyFont="1" applyFill="1" applyBorder="1" applyAlignment="1" applyProtection="1">
      <alignment vertical="center" wrapText="1"/>
      <protection hidden="1"/>
    </xf>
    <xf numFmtId="164" fontId="22" fillId="4" borderId="36" xfId="0" applyNumberFormat="1" applyFont="1" applyFill="1" applyBorder="1" applyAlignment="1" applyProtection="1">
      <alignment vertical="center" wrapText="1"/>
      <protection hidden="1"/>
    </xf>
    <xf numFmtId="0" fontId="20" fillId="4" borderId="36" xfId="0" applyFont="1" applyFill="1" applyBorder="1" applyAlignment="1" applyProtection="1">
      <alignment horizontal="center" vertical="center" wrapText="1"/>
      <protection hidden="1"/>
    </xf>
    <xf numFmtId="164" fontId="22" fillId="4" borderId="40" xfId="0" applyNumberFormat="1" applyFont="1" applyFill="1" applyBorder="1" applyAlignment="1" applyProtection="1">
      <alignment vertical="center" wrapText="1"/>
      <protection hidden="1"/>
    </xf>
    <xf numFmtId="164" fontId="22" fillId="4" borderId="41" xfId="0" applyNumberFormat="1" applyFont="1" applyFill="1" applyBorder="1" applyAlignment="1" applyProtection="1">
      <alignment vertical="center" wrapText="1"/>
      <protection hidden="1"/>
    </xf>
    <xf numFmtId="164" fontId="22" fillId="4" borderId="42" xfId="0" applyNumberFormat="1" applyFont="1" applyFill="1" applyBorder="1" applyAlignment="1" applyProtection="1">
      <alignment vertical="center" wrapText="1"/>
      <protection hidden="1"/>
    </xf>
    <xf numFmtId="164" fontId="22" fillId="4" borderId="43" xfId="0" applyNumberFormat="1" applyFont="1" applyFill="1" applyBorder="1" applyAlignment="1" applyProtection="1">
      <alignment vertical="center" wrapText="1"/>
      <protection hidden="1"/>
    </xf>
    <xf numFmtId="164" fontId="22" fillId="4" borderId="44" xfId="0" applyNumberFormat="1" applyFont="1" applyFill="1" applyBorder="1" applyAlignment="1" applyProtection="1">
      <alignment vertical="center" wrapText="1"/>
      <protection hidden="1"/>
    </xf>
    <xf numFmtId="164" fontId="20" fillId="4" borderId="16" xfId="0" applyNumberFormat="1" applyFont="1" applyFill="1" applyBorder="1" applyAlignment="1" applyProtection="1">
      <alignment vertical="center"/>
      <protection hidden="1"/>
    </xf>
    <xf numFmtId="49" fontId="20" fillId="4" borderId="16" xfId="0" quotePrefix="1" applyNumberFormat="1" applyFont="1" applyFill="1" applyBorder="1" applyAlignment="1" applyProtection="1">
      <alignment horizontal="center" vertical="center"/>
      <protection hidden="1"/>
    </xf>
    <xf numFmtId="10" fontId="20" fillId="4" borderId="16" xfId="0" applyNumberFormat="1" applyFont="1" applyFill="1" applyBorder="1" applyAlignment="1" applyProtection="1">
      <alignment vertical="center"/>
      <protection hidden="1"/>
    </xf>
    <xf numFmtId="164" fontId="20" fillId="4" borderId="2" xfId="0" applyNumberFormat="1" applyFont="1" applyFill="1" applyBorder="1" applyAlignment="1" applyProtection="1">
      <alignment vertical="center"/>
      <protection hidden="1"/>
    </xf>
    <xf numFmtId="164" fontId="23" fillId="4" borderId="45" xfId="0" applyNumberFormat="1" applyFont="1" applyFill="1" applyBorder="1" applyAlignment="1" applyProtection="1">
      <alignment vertical="center"/>
      <protection hidden="1"/>
    </xf>
    <xf numFmtId="0" fontId="24" fillId="0" borderId="52" xfId="0" applyNumberFormat="1" applyFont="1" applyBorder="1" applyAlignment="1" applyProtection="1">
      <alignment horizontal="left" vertical="top" wrapText="1"/>
    </xf>
    <xf numFmtId="0" fontId="24" fillId="0" borderId="53" xfId="0" applyNumberFormat="1" applyFont="1" applyBorder="1" applyAlignment="1" applyProtection="1">
      <alignment horizontal="left" vertical="top" wrapText="1"/>
    </xf>
    <xf numFmtId="0" fontId="24" fillId="0" borderId="54" xfId="0" applyNumberFormat="1" applyFont="1" applyBorder="1" applyAlignment="1" applyProtection="1">
      <alignment horizontal="left" vertical="top" wrapText="1"/>
    </xf>
    <xf numFmtId="0" fontId="24" fillId="0" borderId="55" xfId="0" applyNumberFormat="1" applyFont="1" applyBorder="1" applyAlignment="1" applyProtection="1">
      <alignment horizontal="left" vertical="top" wrapText="1"/>
    </xf>
    <xf numFmtId="0" fontId="24" fillId="0" borderId="0" xfId="0" applyNumberFormat="1" applyFont="1" applyBorder="1" applyAlignment="1" applyProtection="1">
      <alignment horizontal="left" vertical="top" wrapText="1"/>
    </xf>
    <xf numFmtId="0" fontId="24" fillId="0" borderId="56" xfId="0" applyNumberFormat="1" applyFont="1" applyBorder="1" applyAlignment="1" applyProtection="1">
      <alignment horizontal="left" vertical="top" wrapText="1"/>
    </xf>
    <xf numFmtId="0" fontId="24" fillId="0" borderId="21" xfId="0" applyNumberFormat="1" applyFont="1" applyBorder="1" applyAlignment="1" applyProtection="1">
      <alignment horizontal="left" vertical="top" wrapText="1"/>
    </xf>
    <xf numFmtId="0" fontId="24" fillId="0" borderId="57" xfId="0" applyNumberFormat="1" applyFont="1" applyBorder="1" applyAlignment="1" applyProtection="1">
      <alignment horizontal="left" vertical="top" wrapText="1"/>
    </xf>
    <xf numFmtId="0" fontId="24" fillId="0" borderId="19" xfId="0" applyNumberFormat="1" applyFont="1" applyBorder="1" applyAlignment="1" applyProtection="1">
      <alignment horizontal="left" vertical="top" wrapText="1"/>
    </xf>
    <xf numFmtId="0" fontId="1" fillId="0" borderId="27" xfId="0" applyFont="1" applyFill="1" applyBorder="1" applyAlignment="1" applyProtection="1">
      <alignment horizontal="left" vertical="center" wrapText="1"/>
      <protection locked="0"/>
    </xf>
    <xf numFmtId="0" fontId="1" fillId="0" borderId="50" xfId="0" applyFont="1" applyFill="1" applyBorder="1" applyAlignment="1" applyProtection="1">
      <alignment horizontal="left" vertical="center" wrapText="1"/>
      <protection locked="0"/>
    </xf>
    <xf numFmtId="0" fontId="1" fillId="0" borderId="51" xfId="0" applyFont="1" applyFill="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0" borderId="49" xfId="0" applyFont="1" applyBorder="1" applyAlignment="1" applyProtection="1">
      <alignment horizontal="left" vertical="center" wrapText="1"/>
      <protection locked="0"/>
    </xf>
    <xf numFmtId="0" fontId="15" fillId="0" borderId="50" xfId="0" applyFont="1" applyBorder="1" applyAlignment="1" applyProtection="1">
      <alignment horizontal="left" vertical="center" wrapText="1"/>
      <protection locked="0"/>
    </xf>
    <xf numFmtId="0" fontId="15" fillId="0" borderId="51" xfId="0" applyFont="1" applyBorder="1" applyAlignment="1" applyProtection="1">
      <alignment horizontal="left" vertical="center" wrapText="1"/>
      <protection locked="0"/>
    </xf>
    <xf numFmtId="14" fontId="15" fillId="0" borderId="49" xfId="0" applyNumberFormat="1" applyFont="1" applyBorder="1" applyAlignment="1" applyProtection="1">
      <alignment horizontal="left" vertical="center" wrapText="1"/>
      <protection locked="0"/>
    </xf>
    <xf numFmtId="14" fontId="15" fillId="0" borderId="50" xfId="0" applyNumberFormat="1" applyFont="1" applyBorder="1" applyAlignment="1" applyProtection="1">
      <alignment horizontal="left" vertical="center" wrapText="1"/>
      <protection locked="0"/>
    </xf>
    <xf numFmtId="14" fontId="15" fillId="0" borderId="51" xfId="0" applyNumberFormat="1" applyFont="1" applyBorder="1" applyAlignment="1" applyProtection="1">
      <alignment horizontal="left" vertical="center" wrapText="1"/>
      <protection locked="0"/>
    </xf>
    <xf numFmtId="0" fontId="25" fillId="0" borderId="10" xfId="0" applyFont="1" applyBorder="1" applyAlignment="1" applyProtection="1">
      <alignment horizontal="left" vertical="center" wrapText="1"/>
    </xf>
    <xf numFmtId="0" fontId="25" fillId="0" borderId="1" xfId="0" applyFont="1" applyBorder="1" applyAlignment="1" applyProtection="1">
      <alignment horizontal="left" vertical="center" wrapText="1"/>
    </xf>
    <xf numFmtId="0" fontId="25" fillId="0" borderId="12" xfId="0" applyFont="1" applyBorder="1" applyAlignment="1" applyProtection="1">
      <alignment horizontal="left" vertical="center" wrapText="1"/>
    </xf>
    <xf numFmtId="0" fontId="25" fillId="0" borderId="5" xfId="0" applyFont="1" applyBorder="1" applyAlignment="1" applyProtection="1">
      <alignment horizontal="left" vertical="center" wrapText="1"/>
    </xf>
    <xf numFmtId="0" fontId="25" fillId="0" borderId="0"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2" xfId="0" applyFont="1" applyBorder="1" applyAlignment="1" applyProtection="1">
      <alignment horizontal="left" vertical="center" wrapText="1"/>
    </xf>
    <xf numFmtId="0" fontId="25" fillId="0" borderId="3" xfId="0" applyFont="1" applyBorder="1" applyAlignment="1" applyProtection="1">
      <alignment horizontal="left" vertical="center" wrapText="1"/>
    </xf>
    <xf numFmtId="0" fontId="25" fillId="0" borderId="13" xfId="0" applyFont="1" applyBorder="1" applyAlignment="1" applyProtection="1">
      <alignment horizontal="left" vertical="center" wrapText="1"/>
    </xf>
    <xf numFmtId="0" fontId="7" fillId="0" borderId="11" xfId="0" applyFont="1" applyFill="1" applyBorder="1" applyAlignment="1" applyProtection="1">
      <alignment horizontal="center" vertical="center"/>
      <protection hidden="1"/>
    </xf>
    <xf numFmtId="0" fontId="7" fillId="0" borderId="4" xfId="0" applyFont="1" applyFill="1" applyBorder="1" applyAlignment="1" applyProtection="1">
      <alignment horizontal="center" vertical="center"/>
      <protection hidden="1"/>
    </xf>
    <xf numFmtId="0" fontId="7" fillId="0" borderId="9" xfId="0" applyFont="1" applyFill="1" applyBorder="1" applyAlignment="1" applyProtection="1">
      <alignment horizontal="center" vertical="center"/>
      <protection hidden="1"/>
    </xf>
    <xf numFmtId="0" fontId="17" fillId="0" borderId="11" xfId="0" applyFont="1" applyBorder="1" applyAlignment="1" applyProtection="1">
      <alignment horizontal="left" vertical="center"/>
      <protection hidden="1"/>
    </xf>
    <xf numFmtId="0" fontId="17" fillId="0" borderId="4" xfId="0" applyFont="1" applyBorder="1" applyAlignment="1" applyProtection="1">
      <alignment horizontal="left" vertical="center"/>
      <protection hidden="1"/>
    </xf>
    <xf numFmtId="0" fontId="17" fillId="0" borderId="9" xfId="0" applyFont="1" applyBorder="1" applyAlignment="1" applyProtection="1">
      <alignment horizontal="left" vertical="center"/>
      <protection hidden="1"/>
    </xf>
    <xf numFmtId="0" fontId="20" fillId="3" borderId="11" xfId="0" applyFont="1" applyFill="1" applyBorder="1" applyAlignment="1" applyProtection="1">
      <alignment horizontal="center" vertical="center" wrapText="1"/>
      <protection hidden="1"/>
    </xf>
    <xf numFmtId="0" fontId="20" fillId="3" borderId="9" xfId="0" applyFont="1" applyFill="1" applyBorder="1" applyAlignment="1" applyProtection="1">
      <alignment horizontal="center" vertical="center" wrapText="1"/>
      <protection hidden="1"/>
    </xf>
    <xf numFmtId="0" fontId="17" fillId="0" borderId="11" xfId="0" applyFont="1" applyFill="1" applyBorder="1" applyAlignment="1" applyProtection="1">
      <alignment horizontal="center" vertical="center"/>
      <protection hidden="1"/>
    </xf>
    <xf numFmtId="0" fontId="17" fillId="0" borderId="4" xfId="0" applyFont="1" applyFill="1" applyBorder="1" applyAlignment="1" applyProtection="1">
      <alignment horizontal="center" vertical="center"/>
      <protection hidden="1"/>
    </xf>
    <xf numFmtId="0" fontId="17" fillId="0" borderId="9" xfId="0" applyFont="1" applyFill="1" applyBorder="1" applyAlignment="1" applyProtection="1">
      <alignment horizontal="center" vertical="center"/>
      <protection hidden="1"/>
    </xf>
    <xf numFmtId="0" fontId="20" fillId="3" borderId="11" xfId="0" applyFont="1" applyFill="1" applyBorder="1" applyAlignment="1" applyProtection="1">
      <alignment horizontal="center" vertical="center"/>
      <protection hidden="1"/>
    </xf>
    <xf numFmtId="0" fontId="20" fillId="3" borderId="9" xfId="0" applyFont="1" applyFill="1" applyBorder="1" applyAlignment="1" applyProtection="1">
      <alignment horizontal="center" vertical="center"/>
      <protection hidden="1"/>
    </xf>
    <xf numFmtId="0" fontId="1" fillId="0" borderId="46" xfId="0" applyFont="1" applyFill="1" applyBorder="1" applyAlignment="1" applyProtection="1">
      <alignment horizontal="left" vertical="center" wrapText="1"/>
      <protection locked="0"/>
    </xf>
    <xf numFmtId="0" fontId="1" fillId="0" borderId="38" xfId="0" applyFont="1" applyFill="1" applyBorder="1" applyAlignment="1" applyProtection="1">
      <alignment horizontal="left" vertical="center" wrapText="1"/>
      <protection locked="0"/>
    </xf>
    <xf numFmtId="0" fontId="1" fillId="0" borderId="39" xfId="0" applyFont="1" applyFill="1" applyBorder="1" applyAlignment="1" applyProtection="1">
      <alignment horizontal="left" vertical="center" wrapText="1"/>
      <protection locked="0"/>
    </xf>
    <xf numFmtId="0" fontId="18" fillId="0" borderId="47" xfId="0" applyFont="1" applyFill="1" applyBorder="1" applyAlignment="1" applyProtection="1">
      <alignment horizontal="center" wrapText="1"/>
      <protection hidden="1"/>
    </xf>
    <xf numFmtId="0" fontId="18" fillId="0" borderId="48" xfId="0" applyFont="1" applyFill="1" applyBorder="1" applyAlignment="1" applyProtection="1">
      <alignment horizontal="center" wrapText="1"/>
      <protection hidden="1"/>
    </xf>
  </cellXfs>
  <cellStyles count="1">
    <cellStyle name="Normal"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608375</xdr:colOff>
      <xdr:row>0</xdr:row>
      <xdr:rowOff>72388</xdr:rowOff>
    </xdr:from>
    <xdr:to>
      <xdr:col>12</xdr:col>
      <xdr:colOff>1555435</xdr:colOff>
      <xdr:row>2</xdr:row>
      <xdr:rowOff>306186</xdr:rowOff>
    </xdr:to>
    <xdr:pic>
      <xdr:nvPicPr>
        <xdr:cNvPr id="2" name="Picture 1" descr="http://dhcsintranet/PublishingImages/DHCS_LogoV2/logo_DHCS_v2.0_color_L.jpg" title="DHCS Logo"/>
        <xdr:cNvPicPr>
          <a:picLocks noChangeAspect="1" noChangeArrowheads="1"/>
        </xdr:cNvPicPr>
      </xdr:nvPicPr>
      <xdr:blipFill>
        <a:blip xmlns:r="http://schemas.openxmlformats.org/officeDocument/2006/relationships" r:embed="rId1"/>
        <a:srcRect/>
        <a:stretch>
          <a:fillRect/>
        </a:stretch>
      </xdr:blipFill>
      <xdr:spPr bwMode="auto">
        <a:xfrm>
          <a:off x="18580145" y="72388"/>
          <a:ext cx="975759" cy="1347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showGridLines="0" tabSelected="1" topLeftCell="C2" zoomScale="70" zoomScaleNormal="70" workbookViewId="0">
      <selection activeCell="E15" sqref="E15"/>
    </sheetView>
  </sheetViews>
  <sheetFormatPr defaultColWidth="0" defaultRowHeight="14.5" zeroHeight="1" x14ac:dyDescent="0.35"/>
  <cols>
    <col min="1" max="1" width="28.7265625" style="15" bestFit="1" customWidth="1"/>
    <col min="2" max="2" width="20.7265625" style="3" customWidth="1"/>
    <col min="3" max="8" width="19.26953125" style="3" customWidth="1"/>
    <col min="9" max="9" width="17.81640625" style="3" customWidth="1"/>
    <col min="10" max="10" width="29" style="3" customWidth="1"/>
    <col min="11" max="11" width="22.7265625" style="3" customWidth="1"/>
    <col min="12" max="12" width="25.54296875" style="3" bestFit="1" customWidth="1"/>
    <col min="13" max="13" width="28.54296875" style="3" customWidth="1"/>
    <col min="14" max="14" width="2.81640625" style="3" customWidth="1"/>
  </cols>
  <sheetData>
    <row r="1" spans="1:15" s="3" customFormat="1" ht="72.650000000000006" customHeight="1" x14ac:dyDescent="0.3">
      <c r="A1" s="1" t="s">
        <v>41</v>
      </c>
      <c r="B1" s="42"/>
      <c r="E1" s="48" t="s">
        <v>9</v>
      </c>
      <c r="F1" s="26"/>
      <c r="G1" s="26"/>
      <c r="H1" s="26"/>
      <c r="I1" s="26"/>
      <c r="J1" s="26"/>
      <c r="K1" s="26"/>
      <c r="L1" s="46" t="s">
        <v>48</v>
      </c>
      <c r="M1" s="2"/>
      <c r="N1" s="2"/>
    </row>
    <row r="2" spans="1:15" s="25" customFormat="1" ht="15" customHeight="1" thickBot="1" x14ac:dyDescent="0.4">
      <c r="A2" s="2"/>
      <c r="B2" s="2"/>
      <c r="C2" s="2"/>
      <c r="D2" s="2"/>
      <c r="E2" s="2"/>
      <c r="F2" s="2"/>
      <c r="G2" s="2"/>
      <c r="H2" s="2"/>
      <c r="I2" s="2"/>
      <c r="J2" s="2"/>
      <c r="K2" s="2"/>
      <c r="L2" s="2"/>
      <c r="M2" s="2"/>
      <c r="N2" s="2"/>
    </row>
    <row r="3" spans="1:15" ht="30" customHeight="1" thickBot="1" x14ac:dyDescent="0.4">
      <c r="A3" s="69" t="s">
        <v>0</v>
      </c>
      <c r="B3" s="141"/>
      <c r="C3" s="142"/>
      <c r="D3" s="142"/>
      <c r="E3" s="142"/>
      <c r="F3" s="142"/>
      <c r="G3" s="143"/>
      <c r="H3" s="5"/>
      <c r="I3" s="74" t="s">
        <v>23</v>
      </c>
      <c r="J3" s="59"/>
      <c r="L3" s="5"/>
      <c r="M3" s="5"/>
    </row>
    <row r="4" spans="1:15" ht="30" customHeight="1" thickBot="1" x14ac:dyDescent="0.4">
      <c r="A4" s="70" t="s">
        <v>10</v>
      </c>
      <c r="B4" s="108"/>
      <c r="C4" s="109"/>
      <c r="D4" s="109"/>
      <c r="E4" s="109"/>
      <c r="F4" s="109"/>
      <c r="G4" s="110"/>
      <c r="H4" s="5"/>
      <c r="L4" s="5"/>
      <c r="M4" s="37" t="s">
        <v>49</v>
      </c>
    </row>
    <row r="5" spans="1:15" s="25" customFormat="1" ht="15.5" x14ac:dyDescent="0.35">
      <c r="A5" s="5"/>
      <c r="B5" s="5"/>
      <c r="C5" s="5"/>
      <c r="D5" s="5"/>
      <c r="E5" s="5"/>
      <c r="F5" s="5"/>
      <c r="G5" s="5"/>
      <c r="H5" s="5"/>
      <c r="I5" s="5"/>
      <c r="J5" s="5"/>
      <c r="K5" s="5"/>
      <c r="L5" s="5"/>
      <c r="M5" s="5"/>
      <c r="N5" s="5"/>
    </row>
    <row r="6" spans="1:15" s="25" customFormat="1" ht="18.5" thickBot="1" x14ac:dyDescent="0.4">
      <c r="A6" s="47" t="s">
        <v>47</v>
      </c>
      <c r="B6" s="47"/>
      <c r="C6" s="47"/>
      <c r="D6" s="47"/>
      <c r="E6" s="47"/>
      <c r="F6" s="47"/>
      <c r="G6" s="47"/>
      <c r="H6" s="47"/>
      <c r="I6" s="47"/>
      <c r="J6" s="47"/>
      <c r="K6" s="47"/>
      <c r="L6" s="47"/>
      <c r="M6" s="49"/>
      <c r="N6" s="5"/>
    </row>
    <row r="7" spans="1:15" s="25" customFormat="1" ht="15" customHeight="1" thickBot="1" x14ac:dyDescent="0.4">
      <c r="A7" s="24"/>
      <c r="B7" s="7"/>
      <c r="C7" s="7"/>
      <c r="D7" s="7"/>
      <c r="E7" s="7"/>
      <c r="F7" s="7"/>
      <c r="G7" s="7"/>
      <c r="H7" s="7"/>
      <c r="I7" s="7"/>
      <c r="J7" s="7"/>
      <c r="K7" s="7"/>
      <c r="L7" s="29"/>
      <c r="M7" s="30"/>
      <c r="N7" s="3"/>
    </row>
    <row r="8" spans="1:15" s="25" customFormat="1" ht="45" customHeight="1" thickBot="1" x14ac:dyDescent="0.4">
      <c r="A8" s="38"/>
      <c r="B8" s="31"/>
      <c r="C8" s="31"/>
      <c r="D8" s="134" t="s">
        <v>46</v>
      </c>
      <c r="E8" s="135"/>
      <c r="F8" s="60"/>
      <c r="G8" s="31"/>
      <c r="H8" s="139" t="s">
        <v>21</v>
      </c>
      <c r="I8" s="140"/>
      <c r="J8" s="61"/>
      <c r="K8" s="5"/>
      <c r="L8" s="31"/>
      <c r="M8" s="32"/>
      <c r="N8" s="3"/>
    </row>
    <row r="9" spans="1:15" ht="15" customHeight="1" thickBot="1" x14ac:dyDescent="0.45">
      <c r="A9" s="19"/>
      <c r="B9" s="5"/>
      <c r="C9" s="5"/>
      <c r="D9" s="4"/>
      <c r="E9" s="4"/>
      <c r="F9" s="4"/>
      <c r="G9" s="4"/>
      <c r="H9" s="4"/>
      <c r="I9" s="4"/>
      <c r="J9" s="18"/>
      <c r="K9" s="4"/>
      <c r="L9" s="4"/>
      <c r="M9" s="22"/>
    </row>
    <row r="10" spans="1:15" ht="45" customHeight="1" thickBot="1" x14ac:dyDescent="0.4">
      <c r="A10" s="136" t="s">
        <v>40</v>
      </c>
      <c r="B10" s="137"/>
      <c r="C10" s="137"/>
      <c r="D10" s="137"/>
      <c r="E10" s="137"/>
      <c r="F10" s="137"/>
      <c r="G10" s="138"/>
      <c r="H10" s="11"/>
      <c r="I10" s="128" t="s">
        <v>29</v>
      </c>
      <c r="J10" s="129"/>
      <c r="K10" s="129"/>
      <c r="L10" s="129"/>
      <c r="M10" s="130"/>
      <c r="O10" s="35"/>
    </row>
    <row r="11" spans="1:15" ht="51" customHeight="1" thickBot="1" x14ac:dyDescent="0.4">
      <c r="A11" s="20" t="s">
        <v>44</v>
      </c>
      <c r="B11" s="71" t="s">
        <v>15</v>
      </c>
      <c r="C11" s="72" t="s">
        <v>17</v>
      </c>
      <c r="D11" s="72" t="s">
        <v>18</v>
      </c>
      <c r="E11" s="72" t="s">
        <v>19</v>
      </c>
      <c r="F11" s="73" t="s">
        <v>20</v>
      </c>
      <c r="G11" s="20" t="s">
        <v>16</v>
      </c>
      <c r="H11" s="4"/>
      <c r="I11" s="20" t="s">
        <v>44</v>
      </c>
      <c r="J11" s="21" t="s">
        <v>1</v>
      </c>
      <c r="K11" s="28" t="s">
        <v>30</v>
      </c>
      <c r="L11" s="75" t="s">
        <v>38</v>
      </c>
      <c r="M11" s="21" t="s">
        <v>33</v>
      </c>
    </row>
    <row r="12" spans="1:15" ht="28.15" customHeight="1" x14ac:dyDescent="0.35">
      <c r="A12" s="43" t="str">
        <f>IF($F$8="","",$F$8)</f>
        <v/>
      </c>
      <c r="B12" s="76" t="s">
        <v>11</v>
      </c>
      <c r="C12" s="50"/>
      <c r="D12" s="51"/>
      <c r="E12" s="51"/>
      <c r="F12" s="52"/>
      <c r="G12" s="85">
        <f>SUM(C12:F12)</f>
        <v>0</v>
      </c>
      <c r="H12" s="4"/>
      <c r="I12" s="43" t="str">
        <f>IF($F$8="","",$F$8)</f>
        <v/>
      </c>
      <c r="J12" s="76" t="s">
        <v>11</v>
      </c>
      <c r="K12" s="91">
        <f>G12+H19</f>
        <v>0</v>
      </c>
      <c r="L12" s="51"/>
      <c r="M12" s="91">
        <f>(L12*$J$8)+L12</f>
        <v>0</v>
      </c>
    </row>
    <row r="13" spans="1:15" ht="28.15" customHeight="1" x14ac:dyDescent="0.35">
      <c r="A13" s="40"/>
      <c r="B13" s="77" t="s">
        <v>12</v>
      </c>
      <c r="C13" s="53"/>
      <c r="D13" s="54"/>
      <c r="E13" s="54"/>
      <c r="F13" s="55"/>
      <c r="G13" s="86">
        <f>SUM(C13:F13)</f>
        <v>0</v>
      </c>
      <c r="H13" s="4"/>
      <c r="I13" s="40"/>
      <c r="J13" s="77" t="s">
        <v>12</v>
      </c>
      <c r="K13" s="92">
        <f>G13+H20</f>
        <v>0</v>
      </c>
      <c r="L13" s="54"/>
      <c r="M13" s="92">
        <f>(L13*$J$8)+L13</f>
        <v>0</v>
      </c>
    </row>
    <row r="14" spans="1:15" s="25" customFormat="1" ht="28.15" customHeight="1" x14ac:dyDescent="0.35">
      <c r="A14" s="40"/>
      <c r="B14" s="77" t="s">
        <v>13</v>
      </c>
      <c r="C14" s="53"/>
      <c r="D14" s="54"/>
      <c r="E14" s="54"/>
      <c r="F14" s="55"/>
      <c r="G14" s="86">
        <f>SUM(C14:F14)</f>
        <v>0</v>
      </c>
      <c r="H14" s="4"/>
      <c r="I14" s="40"/>
      <c r="J14" s="77" t="s">
        <v>13</v>
      </c>
      <c r="K14" s="92">
        <f>G14+H21</f>
        <v>0</v>
      </c>
      <c r="L14" s="54"/>
      <c r="M14" s="92">
        <f>(L14*$J$8)+L14</f>
        <v>0</v>
      </c>
      <c r="N14" s="3"/>
    </row>
    <row r="15" spans="1:15" ht="28.15" customHeight="1" thickBot="1" x14ac:dyDescent="0.4">
      <c r="A15" s="41"/>
      <c r="B15" s="78" t="s">
        <v>14</v>
      </c>
      <c r="C15" s="56"/>
      <c r="D15" s="57"/>
      <c r="E15" s="57"/>
      <c r="F15" s="58"/>
      <c r="G15" s="87">
        <f>SUM(C15:F15)</f>
        <v>0</v>
      </c>
      <c r="H15" s="4"/>
      <c r="I15" s="41"/>
      <c r="J15" s="78" t="s">
        <v>14</v>
      </c>
      <c r="K15" s="93">
        <f>G15+H22</f>
        <v>0</v>
      </c>
      <c r="L15" s="57"/>
      <c r="M15" s="93">
        <f>(L15*$J$8)+L15</f>
        <v>0</v>
      </c>
    </row>
    <row r="16" spans="1:15" ht="28.15" customHeight="1" thickBot="1" x14ac:dyDescent="0.4">
      <c r="A16" s="33"/>
      <c r="B16" s="4"/>
      <c r="C16" s="4"/>
      <c r="D16" s="4"/>
      <c r="E16" s="4"/>
      <c r="F16" s="4"/>
      <c r="G16" s="4"/>
      <c r="H16" s="4"/>
      <c r="I16" s="4"/>
      <c r="J16" s="95" t="s">
        <v>22</v>
      </c>
      <c r="K16" s="94">
        <f>SUM(K12:K15)</f>
        <v>0</v>
      </c>
      <c r="L16" s="94">
        <f>SUM(L12:L15)</f>
        <v>0</v>
      </c>
      <c r="M16" s="94">
        <f>SUM(M12:M15)</f>
        <v>0</v>
      </c>
    </row>
    <row r="17" spans="1:14" ht="45" customHeight="1" thickBot="1" x14ac:dyDescent="0.4">
      <c r="A17" s="136" t="s">
        <v>31</v>
      </c>
      <c r="B17" s="137"/>
      <c r="C17" s="137"/>
      <c r="D17" s="137"/>
      <c r="E17" s="137"/>
      <c r="F17" s="137"/>
      <c r="G17" s="137"/>
      <c r="H17" s="138"/>
      <c r="I17" s="4"/>
      <c r="J17" s="4"/>
      <c r="K17" s="4"/>
      <c r="L17" s="4"/>
      <c r="M17" s="22"/>
    </row>
    <row r="18" spans="1:14" ht="37" thickTop="1" thickBot="1" x14ac:dyDescent="0.4">
      <c r="A18" s="20" t="s">
        <v>44</v>
      </c>
      <c r="B18" s="71" t="s">
        <v>15</v>
      </c>
      <c r="C18" s="72" t="s">
        <v>24</v>
      </c>
      <c r="D18" s="72" t="s">
        <v>25</v>
      </c>
      <c r="E18" s="72" t="s">
        <v>27</v>
      </c>
      <c r="F18" s="72" t="s">
        <v>26</v>
      </c>
      <c r="G18" s="21" t="s">
        <v>16</v>
      </c>
      <c r="H18" s="21" t="s">
        <v>28</v>
      </c>
      <c r="I18" s="4"/>
      <c r="J18" s="62" t="s">
        <v>32</v>
      </c>
      <c r="K18" s="63" t="s">
        <v>2</v>
      </c>
      <c r="L18" s="64" t="s">
        <v>39</v>
      </c>
      <c r="M18" s="144" t="str">
        <f>IF($J$19="","See VFW Result at left",IF($K$19&lt;=(-0.01),"REMITTANCE DUE to DHCS","No payment due to DHCS"))</f>
        <v>See VFW Result at left</v>
      </c>
    </row>
    <row r="19" spans="1:14" ht="28.15" customHeight="1" thickTop="1" thickBot="1" x14ac:dyDescent="0.4">
      <c r="A19" s="43" t="str">
        <f>IF($F$8="","",$F$8)</f>
        <v/>
      </c>
      <c r="B19" s="76" t="s">
        <v>11</v>
      </c>
      <c r="C19" s="50"/>
      <c r="D19" s="51"/>
      <c r="E19" s="51"/>
      <c r="F19" s="51"/>
      <c r="G19" s="89">
        <f>SUM(C19:F19)</f>
        <v>0</v>
      </c>
      <c r="H19" s="89">
        <f>(G19*J8)+G19</f>
        <v>0</v>
      </c>
      <c r="I19" s="4"/>
      <c r="J19" s="96" t="str">
        <f>IF($K$16=0,"",(M16/K16))</f>
        <v/>
      </c>
      <c r="K19" s="97">
        <f>IF($J$19&lt;=15%,0,($K$16*15%)-$M$16)</f>
        <v>0</v>
      </c>
      <c r="L19" s="98">
        <f>K19*50%</f>
        <v>0</v>
      </c>
      <c r="M19" s="145"/>
    </row>
    <row r="20" spans="1:14" ht="28.15" customHeight="1" x14ac:dyDescent="0.35">
      <c r="A20" s="40"/>
      <c r="B20" s="77" t="s">
        <v>12</v>
      </c>
      <c r="C20" s="53"/>
      <c r="D20" s="54"/>
      <c r="E20" s="54"/>
      <c r="F20" s="54"/>
      <c r="G20" s="89">
        <f>SUM(C20:F20)</f>
        <v>0</v>
      </c>
      <c r="H20" s="89">
        <f>(G20*J8)+G20</f>
        <v>0</v>
      </c>
      <c r="I20" s="4"/>
      <c r="J20" s="4"/>
      <c r="K20" s="4"/>
      <c r="L20" s="4"/>
      <c r="M20" s="32"/>
    </row>
    <row r="21" spans="1:14" s="25" customFormat="1" ht="28.15" customHeight="1" x14ac:dyDescent="0.35">
      <c r="A21" s="40"/>
      <c r="B21" s="77" t="s">
        <v>13</v>
      </c>
      <c r="C21" s="53"/>
      <c r="D21" s="54"/>
      <c r="E21" s="54"/>
      <c r="F21" s="54"/>
      <c r="G21" s="89">
        <f>SUM(C21:F21)</f>
        <v>0</v>
      </c>
      <c r="H21" s="89">
        <f>(G21*J8)+G21</f>
        <v>0</v>
      </c>
      <c r="I21" s="31"/>
      <c r="J21" s="31"/>
      <c r="K21" s="31"/>
      <c r="L21" s="31"/>
      <c r="M21" s="32"/>
      <c r="N21" s="3"/>
    </row>
    <row r="22" spans="1:14" ht="28.15" customHeight="1" thickBot="1" x14ac:dyDescent="0.4">
      <c r="A22" s="41"/>
      <c r="B22" s="78" t="s">
        <v>14</v>
      </c>
      <c r="C22" s="56"/>
      <c r="D22" s="57"/>
      <c r="E22" s="57"/>
      <c r="F22" s="57"/>
      <c r="G22" s="90">
        <f>SUM(C22:F22)</f>
        <v>0</v>
      </c>
      <c r="H22" s="90">
        <f>(G22*J8)+G22</f>
        <v>0</v>
      </c>
      <c r="I22" s="4"/>
      <c r="J22" s="4"/>
      <c r="K22" s="4"/>
      <c r="L22" s="4"/>
      <c r="M22" s="32"/>
    </row>
    <row r="23" spans="1:14" s="25" customFormat="1" ht="16" thickBot="1" x14ac:dyDescent="0.4">
      <c r="A23" s="8"/>
      <c r="B23" s="9"/>
      <c r="C23" s="9"/>
      <c r="D23" s="9"/>
      <c r="E23" s="9"/>
      <c r="F23" s="9"/>
      <c r="G23" s="9"/>
      <c r="H23" s="9"/>
      <c r="I23" s="10"/>
      <c r="J23" s="10"/>
      <c r="K23" s="10"/>
      <c r="L23" s="36"/>
      <c r="M23" s="34"/>
      <c r="N23" s="3"/>
    </row>
    <row r="24" spans="1:14" ht="35.65" customHeight="1" thickBot="1" x14ac:dyDescent="0.4">
      <c r="A24" s="76" t="s">
        <v>42</v>
      </c>
      <c r="B24" s="5"/>
      <c r="C24" s="131" t="s">
        <v>3</v>
      </c>
      <c r="D24" s="132"/>
      <c r="E24" s="132"/>
      <c r="F24" s="132"/>
      <c r="G24" s="132"/>
      <c r="H24" s="132"/>
      <c r="I24" s="132"/>
      <c r="J24" s="132"/>
      <c r="K24" s="132"/>
      <c r="L24" s="132"/>
      <c r="M24" s="133"/>
    </row>
    <row r="25" spans="1:14" ht="35.65" customHeight="1" thickBot="1" x14ac:dyDescent="0.4">
      <c r="A25" s="88" t="s">
        <v>34</v>
      </c>
      <c r="B25" s="5"/>
      <c r="C25" s="119" t="s">
        <v>4</v>
      </c>
      <c r="D25" s="120"/>
      <c r="E25" s="120"/>
      <c r="F25" s="120"/>
      <c r="G25" s="120"/>
      <c r="H25" s="120"/>
      <c r="I25" s="120"/>
      <c r="J25" s="120"/>
      <c r="K25" s="120"/>
      <c r="L25" s="120"/>
      <c r="M25" s="121"/>
    </row>
    <row r="26" spans="1:14" ht="35.65" customHeight="1" x14ac:dyDescent="0.35">
      <c r="A26" s="5"/>
      <c r="B26" s="5"/>
      <c r="C26" s="122"/>
      <c r="D26" s="123"/>
      <c r="E26" s="123"/>
      <c r="F26" s="123"/>
      <c r="G26" s="123"/>
      <c r="H26" s="123"/>
      <c r="I26" s="123"/>
      <c r="J26" s="123"/>
      <c r="K26" s="123"/>
      <c r="L26" s="123"/>
      <c r="M26" s="124"/>
    </row>
    <row r="27" spans="1:14" ht="10.15" customHeight="1" thickBot="1" x14ac:dyDescent="0.4">
      <c r="A27" s="11"/>
      <c r="B27" s="5"/>
      <c r="C27" s="125"/>
      <c r="D27" s="126"/>
      <c r="E27" s="126"/>
      <c r="F27" s="126"/>
      <c r="G27" s="126"/>
      <c r="H27" s="126"/>
      <c r="I27" s="126"/>
      <c r="J27" s="126"/>
      <c r="K27" s="126"/>
      <c r="L27" s="126"/>
      <c r="M27" s="127"/>
    </row>
    <row r="28" spans="1:14" ht="18" customHeight="1" thickBot="1" x14ac:dyDescent="0.4">
      <c r="A28" s="11"/>
      <c r="B28" s="5"/>
      <c r="C28" s="79" t="s">
        <v>5</v>
      </c>
      <c r="D28" s="80"/>
      <c r="E28" s="80"/>
      <c r="F28" s="80"/>
      <c r="G28" s="81"/>
      <c r="H28" s="82" t="s">
        <v>43</v>
      </c>
      <c r="I28" s="80"/>
      <c r="J28" s="80"/>
      <c r="K28" s="80"/>
      <c r="L28" s="80"/>
      <c r="M28" s="81"/>
    </row>
    <row r="29" spans="1:14" ht="34.9" customHeight="1" thickBot="1" x14ac:dyDescent="0.4">
      <c r="A29" s="39" t="s">
        <v>35</v>
      </c>
      <c r="B29" s="5"/>
      <c r="C29" s="111"/>
      <c r="D29" s="112"/>
      <c r="E29" s="112"/>
      <c r="F29" s="112"/>
      <c r="G29" s="112"/>
      <c r="H29" s="113"/>
      <c r="I29" s="114"/>
      <c r="J29" s="114"/>
      <c r="K29" s="114"/>
      <c r="L29" s="114"/>
      <c r="M29" s="115"/>
    </row>
    <row r="30" spans="1:14" ht="18" customHeight="1" x14ac:dyDescent="0.35">
      <c r="A30" s="44" t="s">
        <v>36</v>
      </c>
      <c r="C30" s="79" t="s">
        <v>6</v>
      </c>
      <c r="D30" s="80"/>
      <c r="E30" s="80"/>
      <c r="F30" s="80"/>
      <c r="G30" s="81"/>
      <c r="H30" s="82" t="s">
        <v>7</v>
      </c>
      <c r="I30" s="83"/>
      <c r="J30" s="83"/>
      <c r="K30" s="83"/>
      <c r="L30" s="83"/>
      <c r="M30" s="84"/>
    </row>
    <row r="31" spans="1:14" ht="34.9" customHeight="1" thickBot="1" x14ac:dyDescent="0.4">
      <c r="A31" s="65"/>
      <c r="C31" s="113"/>
      <c r="D31" s="114"/>
      <c r="E31" s="114"/>
      <c r="F31" s="114"/>
      <c r="G31" s="114"/>
      <c r="H31" s="116"/>
      <c r="I31" s="117"/>
      <c r="J31" s="117"/>
      <c r="K31" s="117"/>
      <c r="L31" s="117"/>
      <c r="M31" s="118"/>
    </row>
    <row r="32" spans="1:14" ht="10.15" customHeight="1" thickBot="1" x14ac:dyDescent="0.4">
      <c r="A32" s="66"/>
      <c r="B32" s="5"/>
      <c r="C32" s="5"/>
      <c r="D32" s="5"/>
      <c r="E32" s="5"/>
      <c r="F32" s="5"/>
      <c r="G32" s="5"/>
      <c r="H32" s="5"/>
      <c r="I32" s="5"/>
      <c r="J32" s="5"/>
      <c r="K32" s="5"/>
      <c r="L32" s="5"/>
      <c r="M32" s="5"/>
    </row>
    <row r="33" spans="1:14" ht="27" customHeight="1" thickBot="1" x14ac:dyDescent="0.4">
      <c r="A33" s="45" t="s">
        <v>37</v>
      </c>
      <c r="B33" s="5"/>
      <c r="C33" s="27" t="s">
        <v>8</v>
      </c>
      <c r="D33" s="12"/>
      <c r="E33" s="12"/>
      <c r="F33" s="12"/>
      <c r="G33" s="12"/>
      <c r="H33" s="12"/>
      <c r="I33" s="12"/>
      <c r="J33" s="12"/>
      <c r="K33" s="12"/>
      <c r="L33" s="12"/>
      <c r="M33" s="23"/>
    </row>
    <row r="34" spans="1:14" ht="18" customHeight="1" x14ac:dyDescent="0.35">
      <c r="A34" s="67"/>
      <c r="B34" s="5"/>
      <c r="C34" s="79" t="s">
        <v>5</v>
      </c>
      <c r="D34" s="80"/>
      <c r="E34" s="80"/>
      <c r="F34" s="80"/>
      <c r="G34" s="81"/>
      <c r="H34" s="82" t="s">
        <v>43</v>
      </c>
      <c r="I34" s="80"/>
      <c r="J34" s="80"/>
      <c r="K34" s="80"/>
      <c r="L34" s="80"/>
      <c r="M34" s="81"/>
    </row>
    <row r="35" spans="1:14" ht="34.9" customHeight="1" thickBot="1" x14ac:dyDescent="0.4">
      <c r="A35" s="68"/>
      <c r="B35" s="5"/>
      <c r="C35" s="111"/>
      <c r="D35" s="112"/>
      <c r="E35" s="112"/>
      <c r="F35" s="112"/>
      <c r="G35" s="112"/>
      <c r="H35" s="113"/>
      <c r="I35" s="114"/>
      <c r="J35" s="114"/>
      <c r="K35" s="114"/>
      <c r="L35" s="114"/>
      <c r="M35" s="115"/>
    </row>
    <row r="36" spans="1:14" ht="18" customHeight="1" x14ac:dyDescent="0.35">
      <c r="A36" s="11"/>
      <c r="B36" s="5"/>
      <c r="C36" s="79" t="s">
        <v>6</v>
      </c>
      <c r="D36" s="80"/>
      <c r="E36" s="80"/>
      <c r="F36" s="80"/>
      <c r="G36" s="81"/>
      <c r="H36" s="82" t="s">
        <v>7</v>
      </c>
      <c r="I36" s="83"/>
      <c r="J36" s="83"/>
      <c r="K36" s="83"/>
      <c r="L36" s="83"/>
      <c r="M36" s="84"/>
    </row>
    <row r="37" spans="1:14" ht="34.9" customHeight="1" thickBot="1" x14ac:dyDescent="0.4">
      <c r="A37" s="11"/>
      <c r="B37" s="5"/>
      <c r="C37" s="113"/>
      <c r="D37" s="114"/>
      <c r="E37" s="114"/>
      <c r="F37" s="114"/>
      <c r="G37" s="115"/>
      <c r="H37" s="116"/>
      <c r="I37" s="117"/>
      <c r="J37" s="117"/>
      <c r="K37" s="117"/>
      <c r="L37" s="117"/>
      <c r="M37" s="118"/>
    </row>
    <row r="38" spans="1:14" ht="10.15" customHeight="1" x14ac:dyDescent="0.35">
      <c r="A38" s="5"/>
      <c r="B38" s="6"/>
      <c r="C38" s="13"/>
      <c r="D38" s="13"/>
      <c r="E38" s="13"/>
      <c r="F38" s="13"/>
      <c r="G38" s="13"/>
      <c r="H38" s="17"/>
      <c r="I38" s="5"/>
      <c r="J38" s="5"/>
      <c r="K38" s="5"/>
      <c r="L38" s="5"/>
      <c r="M38" s="5"/>
    </row>
    <row r="39" spans="1:14" ht="42" customHeight="1" x14ac:dyDescent="0.35">
      <c r="A39" s="5"/>
      <c r="B39" s="13"/>
      <c r="C39" s="99" t="s">
        <v>45</v>
      </c>
      <c r="D39" s="100"/>
      <c r="E39" s="100"/>
      <c r="F39" s="100"/>
      <c r="G39" s="100"/>
      <c r="H39" s="100"/>
      <c r="I39" s="100"/>
      <c r="J39" s="100"/>
      <c r="K39" s="100"/>
      <c r="L39" s="100"/>
      <c r="M39" s="101"/>
    </row>
    <row r="40" spans="1:14" ht="15.5" x14ac:dyDescent="0.35">
      <c r="A40" s="6"/>
      <c r="B40" s="5"/>
      <c r="C40" s="102"/>
      <c r="D40" s="103"/>
      <c r="E40" s="103"/>
      <c r="F40" s="103"/>
      <c r="G40" s="103"/>
      <c r="H40" s="103"/>
      <c r="I40" s="103"/>
      <c r="J40" s="103"/>
      <c r="K40" s="103"/>
      <c r="L40" s="103"/>
      <c r="M40" s="104"/>
    </row>
    <row r="41" spans="1:14" ht="15.5" x14ac:dyDescent="0.35">
      <c r="A41" s="14"/>
      <c r="B41" s="5"/>
      <c r="C41" s="105"/>
      <c r="D41" s="106"/>
      <c r="E41" s="106"/>
      <c r="F41" s="106"/>
      <c r="G41" s="106"/>
      <c r="H41" s="106"/>
      <c r="I41" s="106"/>
      <c r="J41" s="106"/>
      <c r="K41" s="106"/>
      <c r="L41" s="106"/>
      <c r="M41" s="107"/>
      <c r="N41" s="5"/>
    </row>
    <row r="42" spans="1:14" hidden="1" x14ac:dyDescent="0.35">
      <c r="B42" s="4"/>
      <c r="C42" s="4"/>
      <c r="D42" s="4"/>
      <c r="E42" s="4"/>
      <c r="F42" s="4"/>
      <c r="G42" s="4"/>
      <c r="H42" s="4"/>
      <c r="I42" s="4"/>
      <c r="J42" s="4"/>
      <c r="N42" s="4"/>
    </row>
    <row r="43" spans="1:14" hidden="1" x14ac:dyDescent="0.35">
      <c r="A43" s="16"/>
      <c r="B43" s="4"/>
      <c r="C43" s="4"/>
      <c r="D43" s="4"/>
      <c r="E43" s="4"/>
      <c r="F43" s="4"/>
      <c r="G43" s="4"/>
      <c r="H43" s="4"/>
      <c r="I43" s="4"/>
      <c r="J43" s="4"/>
      <c r="N43" s="4"/>
    </row>
    <row r="44" spans="1:14" hidden="1" x14ac:dyDescent="0.35">
      <c r="A44" s="16"/>
      <c r="B44" s="4"/>
      <c r="C44" s="4"/>
      <c r="D44" s="4"/>
      <c r="E44" s="4"/>
      <c r="F44" s="4"/>
      <c r="G44" s="4"/>
      <c r="H44" s="4"/>
      <c r="I44" s="4"/>
      <c r="J44" s="4"/>
      <c r="N44" s="4"/>
    </row>
    <row r="45" spans="1:14" hidden="1" x14ac:dyDescent="0.35">
      <c r="B45" s="4"/>
      <c r="C45" s="4"/>
      <c r="D45" s="4"/>
      <c r="E45" s="4"/>
      <c r="F45" s="4"/>
      <c r="G45" s="4"/>
      <c r="H45" s="4"/>
      <c r="I45" s="4"/>
      <c r="J45" s="4"/>
      <c r="K45" s="4"/>
      <c r="L45" s="4"/>
      <c r="M45" s="4"/>
      <c r="N45" s="4"/>
    </row>
    <row r="46" spans="1:14" hidden="1" x14ac:dyDescent="0.35">
      <c r="B46" s="4"/>
      <c r="C46" s="4"/>
      <c r="D46" s="4"/>
      <c r="E46" s="4"/>
      <c r="F46" s="4"/>
      <c r="G46" s="4"/>
      <c r="H46" s="4"/>
      <c r="I46" s="4"/>
      <c r="J46" s="4"/>
      <c r="K46" s="4"/>
      <c r="L46" s="4"/>
      <c r="M46" s="4"/>
      <c r="N46" s="4"/>
    </row>
    <row r="47" spans="1:14" hidden="1" x14ac:dyDescent="0.35"/>
    <row r="48" spans="1:14" hidden="1" x14ac:dyDescent="0.35">
      <c r="A48" s="3"/>
    </row>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x14ac:dyDescent="0.35"/>
  </sheetData>
  <sheetProtection sheet="1" formatColumns="0" formatRows="0"/>
  <mergeCells count="19">
    <mergeCell ref="B3:G3"/>
    <mergeCell ref="M18:M19"/>
    <mergeCell ref="H31:M31"/>
    <mergeCell ref="C39:M41"/>
    <mergeCell ref="B4:G4"/>
    <mergeCell ref="C35:G35"/>
    <mergeCell ref="C37:G37"/>
    <mergeCell ref="C29:G29"/>
    <mergeCell ref="C31:G31"/>
    <mergeCell ref="H37:M37"/>
    <mergeCell ref="H35:M35"/>
    <mergeCell ref="H29:M29"/>
    <mergeCell ref="C25:M27"/>
    <mergeCell ref="I10:M10"/>
    <mergeCell ref="C24:M24"/>
    <mergeCell ref="D8:E8"/>
    <mergeCell ref="A17:H17"/>
    <mergeCell ref="H8:I8"/>
    <mergeCell ref="A10:G10"/>
  </mergeCells>
  <conditionalFormatting sqref="M18">
    <cfRule type="containsText" dxfId="0" priority="1" stopIfTrue="1" operator="containsText" text="REMITTANCE DUE to DHCS">
      <formula>NOT(ISERROR(SEARCH("REMITTANCE DUE to DHCS",M18)))</formula>
    </cfRule>
  </conditionalFormatting>
  <dataValidations xWindow="413" yWindow="355" count="52">
    <dataValidation allowBlank="1" showInputMessage="1" showErrorMessage="1" prompt="Input the LEC or LGA name" sqref="B4:G4"/>
    <dataValidation allowBlank="1" showInputMessage="1" showErrorMessage="1" prompt="Input the Claiming Unit Name" sqref="B3:G3"/>
    <dataValidation allowBlank="1" showInputMessage="1" showErrorMessage="1" prompt="Input the fiscal year being reported." sqref="F8"/>
    <dataValidation allowBlank="1" showInputMessage="1" showErrorMessage="1" prompt="Input title of Claiming Unit signer here" sqref="C31:G31"/>
    <dataValidation allowBlank="1" showErrorMessage="1" prompt="LEC, LGA, DHCS Use only: Input CMS 64 for Quarter 4" sqref="B34"/>
    <dataValidation allowBlank="1" showErrorMessage="1" prompt="LEC, LGA, DHCS Use only: Input date fees were paid for Quarter 3" sqref="B14:B15 B21:B22"/>
    <dataValidation allowBlank="1" showErrorMessage="1" prompt="LEC, LGA, DHCS Use only: Input date fees were paid for Quarter 2" sqref="B13 B20"/>
    <dataValidation allowBlank="1" showErrorMessage="1" prompt="LEC, LGA, DHCS Use only: Input date fees were paid for Quarter 1" sqref="B12 B19"/>
    <dataValidation allowBlank="1" showInputMessage="1" showErrorMessage="1" prompt="Input the amount of Vendor Fees incurred during Quarter 1." sqref="L12"/>
    <dataValidation allowBlank="1" showInputMessage="1" showErrorMessage="1" prompt="Input the Indirect Cost Rate for the fiscal year being reported." sqref="J8"/>
    <dataValidation allowBlank="1" showInputMessage="1" showErrorMessage="1" prompt="Input title of LEC or LGA coordinator here" sqref="C37:G37"/>
    <dataValidation allowBlank="1" showInputMessage="1" showErrorMessage="1" prompt="Print name of LEC or LGA coordinator here" sqref="C35:G35"/>
    <dataValidation allowBlank="1" showInputMessage="1" showErrorMessage="1" prompt="Claiming Unit Certification: Enter the name of the Claiming Unit signer here" sqref="C29:G29"/>
    <dataValidation allowBlank="1" showInputMessage="1" showErrorMessage="1" prompt="Input the amount of Vendor Fees incurred during Quarter 2." sqref="L13"/>
    <dataValidation allowBlank="1" showInputMessage="1" showErrorMessage="1" prompt="Input the amount of Vendor Fees incurred during Quarter 3." sqref="L14"/>
    <dataValidation allowBlank="1" showInputMessage="1" showErrorMessage="1" prompt="Input the amount of Vendor Fees incurred during Quarter 4." sqref="L15"/>
    <dataValidation allowBlank="1" showInputMessage="1" showErrorMessage="1" prompt="Input date here" sqref="H31 H37"/>
    <dataValidation allowBlank="1" showInputMessage="1" showErrorMessage="1" prompt="Input the Claimed Amount for Quarter 1, Tab 7, cell D94. " sqref="E12"/>
    <dataValidation allowBlank="1" showInputMessage="1" showErrorMessage="1" prompt="Input the Claimed Amount for Quarter 2, Tab 6, cell D72. " sqref="C13"/>
    <dataValidation allowBlank="1" showInputMessage="1" showErrorMessage="1" prompt="Input the Claimed Amount for Quarter 3, Tab 6, cell D72. " sqref="C14"/>
    <dataValidation allowBlank="1" showInputMessage="1" showErrorMessage="1" prompt="Input the Claimed Amount for Quarter 4, Tab 6, cell D72. " sqref="C15"/>
    <dataValidation allowBlank="1" showInputMessage="1" showErrorMessage="1" prompt="Input the Claimed Amount for Quarter 1, Tab 6, cell E72. " sqref="D12"/>
    <dataValidation allowBlank="1" showInputMessage="1" showErrorMessage="1" prompt="Input the Claimed Amount for Quarter 2, Tab 6, cell E72. " sqref="D13"/>
    <dataValidation allowBlank="1" showInputMessage="1" showErrorMessage="1" prompt="Input the Claimed Amount for Quarter 3, Tab 6, cell E72. " sqref="D14"/>
    <dataValidation allowBlank="1" showInputMessage="1" showErrorMessage="1" prompt="Input the Claimed Amount for Quarter 4, Tab 6, cell E72. " sqref="D15"/>
    <dataValidation allowBlank="1" showInputMessage="1" showErrorMessage="1" prompt="For each RMTS quarterly invoice of the fiscal year you are reporting, look at MAA Claimable Costs on tabs 6 &amp; 7; input the amounts in the appropriate cell of the VFW MAA Claimable Costs box. _x000a_In this cell input the amount from Quarter 1, Tab 6, cell D72. " sqref="C12"/>
    <dataValidation allowBlank="1" showInputMessage="1" showErrorMessage="1" prompt="Input the Claimed Amount for Quarter 4, Tab 7, cell D94. " sqref="E15"/>
    <dataValidation allowBlank="1" showInputMessage="1" showErrorMessage="1" prompt="Input the Claimed Amount for Quarter 2, Tab 7, cell D94. " sqref="E13"/>
    <dataValidation allowBlank="1" showInputMessage="1" showErrorMessage="1" prompt="Input the Claimed Amount for Quarter 3, Tab 7, cell D94. " sqref="E14"/>
    <dataValidation allowBlank="1" showInputMessage="1" showErrorMessage="1" prompt="Input the Claimed Amount for Quarter 1, Tab 4, cell E43." sqref="E19"/>
    <dataValidation allowBlank="1" showInputMessage="1" showErrorMessage="1" prompt="Input the Claimed Amount for Quarter 2, Tab 4, cell E43." sqref="E20"/>
    <dataValidation allowBlank="1" showInputMessage="1" showErrorMessage="1" prompt="Input the Claimed Amount for Quarter 3, Tab 4, cell E43." sqref="E21"/>
    <dataValidation allowBlank="1" showInputMessage="1" showErrorMessage="1" prompt="Input the Claimed Amount for Quarter 4, Tab 4, cell E43." sqref="E22"/>
    <dataValidation allowBlank="1" showInputMessage="1" showErrorMessage="1" prompt="Input the Claimed Amount for Quarter 4, Tab 4, cell J43." sqref="F22"/>
    <dataValidation allowBlank="1" showInputMessage="1" showErrorMessage="1" prompt="Input the Claimed Amount for Quarter 1, Tab 4, cell J43." sqref="F19"/>
    <dataValidation allowBlank="1" showInputMessage="1" showErrorMessage="1" prompt="Input the Claimed Amount for Quarter 2, Tab 4, cell J43." sqref="F20"/>
    <dataValidation allowBlank="1" showInputMessage="1" showErrorMessage="1" prompt="Input the Claimed Amount for Quarter 3, Tab 4, cell J43." sqref="F21"/>
    <dataValidation allowBlank="1" showInputMessage="1" showErrorMessage="1" prompt="Input the Claimed Amount for Quarter 3, Tab 3, cell E36." sqref="C21"/>
    <dataValidation allowBlank="1" showInputMessage="1" showErrorMessage="1" prompt="For each RMTS quarterly invoice of the fiscal year you are reporting, look at Non-Enhanced Total Costs on tabs 3 &amp; 4; input the amounts in the appropriate cells of the VFW Direct Charge box. _x000a_In this cell input the amount from Quarter 1, Tab 3, cell E36." sqref="C19"/>
    <dataValidation allowBlank="1" showInputMessage="1" showErrorMessage="1" prompt="Input the Claimed Amount for Quarter 2, Tab 3, cell E36." sqref="C20"/>
    <dataValidation allowBlank="1" showInputMessage="1" showErrorMessage="1" prompt="Input the Claimed Amount for Quarter 1, Tab 3, cell J36." sqref="D19"/>
    <dataValidation allowBlank="1" showInputMessage="1" showErrorMessage="1" prompt="Input the Claimed Amount for Quarter 2, Tab 3, cell J36." sqref="D20"/>
    <dataValidation allowBlank="1" showInputMessage="1" showErrorMessage="1" prompt="Input the Claimed Amount for Quarter 3, Tab 3, cell J36." sqref="D21"/>
    <dataValidation allowBlank="1" showInputMessage="1" showErrorMessage="1" prompt="Input the Claimed Amount for Quarter 4, Tab 3, cell J36." sqref="D22"/>
    <dataValidation allowBlank="1" showInputMessage="1" showErrorMessage="1" prompt="Input the Claimed Amount for Quarter 4, Tab 3, cell E36." sqref="C22"/>
    <dataValidation allowBlank="1" showInputMessage="1" showErrorMessage="1" prompt="Input today's date." sqref="J3"/>
    <dataValidation allowBlank="1" showInputMessage="1" showErrorMessage="1" prompt="Input the Claimed Amount for Quarter 1, Tab 7, cell E94. " sqref="F12"/>
    <dataValidation allowBlank="1" showInputMessage="1" showErrorMessage="1" prompt="Input the Claimed Amount for Quarter 2, Tab 7, cell E94. " sqref="F13"/>
    <dataValidation allowBlank="1" showInputMessage="1" showErrorMessage="1" prompt="Input the Claimed Amount for Quarter 3, Tab 7, cell E94. " sqref="F14"/>
    <dataValidation allowBlank="1" showInputMessage="1" showErrorMessage="1" prompt="Input the Claimed Amount for Quarter 4, Tab 7, cell E94. " sqref="F15"/>
    <dataValidation allowBlank="1" showInputMessage="1" showErrorMessage="1" prompt="Claiming Unit: Sign here using electronic signature tool " sqref="H29:M29"/>
    <dataValidation allowBlank="1" showInputMessage="1" showErrorMessage="1" prompt="LEC or LGA: Sign here using electronic signature tool " sqref="H35:M35"/>
  </dataValidations>
  <pageMargins left="0.25" right="0.25" top="0.25" bottom="0.25" header="0.3" footer="0.3"/>
  <pageSetup scale="4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A5078E2BA6EE4408A7A96E82B6FE10B" ma:contentTypeVersion="36" ma:contentTypeDescription="This is the Custom Document Type for use by DHCS" ma:contentTypeScope="" ma:versionID="8585eb276f3cbab62ed1c7b10792d40f">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28</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DHCSDOC-1752074943-1989</_dlc_DocId>
    <_dlc_DocIdUrl xmlns="69bc34b3-1921-46c7-8c7a-d18363374b4b">
      <Url>https://dhcscagovauthoring/formsandpubs/_layouts/15/DocIdRedir.aspx?ID=DHCSDOC-1752074943-1989</Url>
      <Description>DHCSDOC-1752074943-1989</Description>
    </_dlc_DocIdUrl>
  </documentManagement>
</p:properties>
</file>

<file path=customXml/itemProps1.xml><?xml version="1.0" encoding="utf-8"?>
<ds:datastoreItem xmlns:ds="http://schemas.openxmlformats.org/officeDocument/2006/customXml" ds:itemID="{654AD162-CB42-4284-8DAB-F945F886EA91}">
  <ds:schemaRefs>
    <ds:schemaRef ds:uri="http://schemas.microsoft.com/sharepoint/v3/contenttype/forms"/>
  </ds:schemaRefs>
</ds:datastoreItem>
</file>

<file path=customXml/itemProps2.xml><?xml version="1.0" encoding="utf-8"?>
<ds:datastoreItem xmlns:ds="http://schemas.openxmlformats.org/officeDocument/2006/customXml" ds:itemID="{443BDCC3-B1B1-45BE-9E9B-B2209D846617}">
  <ds:schemaRefs>
    <ds:schemaRef ds:uri="http://schemas.microsoft.com/sharepoint/events"/>
  </ds:schemaRefs>
</ds:datastoreItem>
</file>

<file path=customXml/itemProps3.xml><?xml version="1.0" encoding="utf-8"?>
<ds:datastoreItem xmlns:ds="http://schemas.openxmlformats.org/officeDocument/2006/customXml" ds:itemID="{E83CDC38-54F7-4CCC-B8FE-0A59FF53FF8D}"/>
</file>

<file path=customXml/itemProps4.xml><?xml version="1.0" encoding="utf-8"?>
<ds:datastoreItem xmlns:ds="http://schemas.openxmlformats.org/officeDocument/2006/customXml" ds:itemID="{00174ECD-28E8-4C54-A49C-FC2E0837680F}">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69bc34b3-1921-46c7-8c7a-d18363374b4b"/>
    <ds:schemaRef ds:uri="http://schemas.openxmlformats.org/package/2006/metadata/core-properties"/>
    <ds:schemaRef ds:uri="http://purl.org/dc/elements/1.1/"/>
    <ds:schemaRef ds:uri="c1c1dc04-eeda-4b6e-b2df-40979f5da1d3"/>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VFW</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PPL-21-031-Attachment-B-RMTS-VFW</dc:title>
  <dc:creator>Windows User</dc:creator>
  <cp:keywords/>
  <cp:lastModifiedBy>Poveda, Kevin@DHCS</cp:lastModifiedBy>
  <cp:lastPrinted>2019-06-18T15:22:19Z</cp:lastPrinted>
  <dcterms:created xsi:type="dcterms:W3CDTF">2017-05-25T21:52:33Z</dcterms:created>
  <dcterms:modified xsi:type="dcterms:W3CDTF">2022-01-05T19:45:23Z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0x010100EEE380F46F125946A8B4C4C90D9FFCDC001A5078E2BA6EE4408A7A96E82B6FE10B</vt:lpwstr>
  </property>
  <property fmtid="{D5CDD505-2E9C-101B-9397-08002B2CF9AE}" pid="3" name="_dlc_DocIdItemGuid">
    <vt:lpwstr>304041ad-e7a8-4386-85ba-f057d0449415</vt:lpwstr>
  </property>
  <property fmtid="{D5CDD505-2E9C-101B-9397-08002B2CF9AE}" pid="4" name="Division">
    <vt:lpwstr>28;#Local Governmental Financing|80c71d1a-be15-484a-88bb-f1f056d69f94</vt:lpwstr>
  </property>
</Properties>
</file>