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GSpellma\Desktop\"/>
    </mc:Choice>
  </mc:AlternateContent>
  <xr:revisionPtr revIDLastSave="0" documentId="8_{3D6D94B7-3989-4620-B6CC-B0DFC575127F}" xr6:coauthVersionLast="47" xr6:coauthVersionMax="47" xr10:uidLastSave="{00000000-0000-0000-0000-000000000000}"/>
  <bookViews>
    <workbookView xWindow="-38520" yWindow="-15825" windowWidth="38640" windowHeight="21120" tabRatio="599" xr2:uid="{00000000-000D-0000-FFFF-FFFF00000000}"/>
  </bookViews>
  <sheets>
    <sheet name="DUI Program Fees" sheetId="1" r:id="rId1"/>
  </sheets>
  <definedNames>
    <definedName name="_xlnm.Print_Titles" localSheetId="0">'DUI Program Fees'!$1:$3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0" i="1" l="1"/>
  <c r="G200" i="1"/>
  <c r="F200" i="1"/>
  <c r="E200" i="1"/>
  <c r="D200" i="1"/>
  <c r="C200" i="1"/>
  <c r="G147" i="1"/>
  <c r="G148" i="1" s="1"/>
  <c r="F147" i="1"/>
  <c r="F148" i="1" s="1"/>
  <c r="D148" i="1"/>
  <c r="C148" i="1"/>
  <c r="G116" i="1"/>
  <c r="F116" i="1"/>
  <c r="E116" i="1"/>
  <c r="D116" i="1"/>
  <c r="C116" i="1"/>
  <c r="G111" i="1"/>
  <c r="G112" i="1" s="1"/>
  <c r="F111" i="1"/>
  <c r="F112" i="1" s="1"/>
  <c r="E111" i="1"/>
  <c r="E112" i="1" s="1"/>
  <c r="D111" i="1"/>
  <c r="D112" i="1" s="1"/>
  <c r="C111" i="1"/>
  <c r="C112" i="1" s="1"/>
  <c r="G35" i="1"/>
  <c r="G36" i="1" s="1"/>
  <c r="G37" i="1" s="1"/>
  <c r="F35" i="1"/>
  <c r="F36" i="1" s="1"/>
  <c r="F37" i="1" s="1"/>
  <c r="E35" i="1"/>
  <c r="E36" i="1" s="1"/>
  <c r="E37" i="1" s="1"/>
  <c r="D35" i="1"/>
  <c r="D36" i="1" s="1"/>
  <c r="D37" i="1" s="1"/>
  <c r="C35" i="1"/>
  <c r="C36" i="1" s="1"/>
  <c r="C37" i="1" s="1"/>
</calcChain>
</file>

<file path=xl/sharedStrings.xml><?xml version="1.0" encoding="utf-8"?>
<sst xmlns="http://schemas.openxmlformats.org/spreadsheetml/2006/main" count="1368" uniqueCount="684">
  <si>
    <t>ANCILARY FEES</t>
  </si>
  <si>
    <t>PROGRAM ADDRESS/
PHONE NUMBER</t>
  </si>
  <si>
    <t>12-HOUR</t>
  </si>
  <si>
    <t>3-MONTH</t>
  </si>
  <si>
    <t>6-MONTH</t>
  </si>
  <si>
    <t>9-MONTH</t>
  </si>
  <si>
    <t>18-MONTH</t>
  </si>
  <si>
    <t>30-MONTH</t>
  </si>
  <si>
    <t xml:space="preserve">Duplicate Completion Certificate </t>
  </si>
  <si>
    <t>Late Payment</t>
  </si>
  <si>
    <t>Leave of Absence</t>
  </si>
  <si>
    <t>Missed Activity/ Reschedule</t>
  </si>
  <si>
    <t>Reinstate</t>
  </si>
  <si>
    <t>ALAMEDA</t>
  </si>
  <si>
    <t>BUTTE</t>
  </si>
  <si>
    <t>$70/$50</t>
  </si>
  <si>
    <t>CALAVERAS</t>
  </si>
  <si>
    <t>$84/$55</t>
  </si>
  <si>
    <t>COLUSA</t>
  </si>
  <si>
    <t>$75/$40</t>
  </si>
  <si>
    <t>CONTRA COSTA</t>
  </si>
  <si>
    <t>DEL NORTE</t>
  </si>
  <si>
    <t>EL DORADO</t>
  </si>
  <si>
    <t>FRESNO</t>
  </si>
  <si>
    <t>$60/$35</t>
  </si>
  <si>
    <t>$30/$25</t>
  </si>
  <si>
    <t>HUMBOLDT</t>
  </si>
  <si>
    <t>$30/$15</t>
  </si>
  <si>
    <t>$70/$40</t>
  </si>
  <si>
    <t>IMPERIAL</t>
  </si>
  <si>
    <t>INYO</t>
  </si>
  <si>
    <t>KERN</t>
  </si>
  <si>
    <t>$28/$20</t>
  </si>
  <si>
    <t>$20/$15</t>
  </si>
  <si>
    <t>KINGS</t>
  </si>
  <si>
    <t>LAKE</t>
  </si>
  <si>
    <t>$30/$30</t>
  </si>
  <si>
    <t>LOS ANGELES</t>
  </si>
  <si>
    <t>$80/$80</t>
  </si>
  <si>
    <t>$50/$40</t>
  </si>
  <si>
    <t>$25/$25</t>
  </si>
  <si>
    <t>$60/$60</t>
  </si>
  <si>
    <t>$20/$20</t>
  </si>
  <si>
    <t>$35/$35</t>
  </si>
  <si>
    <t>$50/$50</t>
  </si>
  <si>
    <t>MADERA</t>
  </si>
  <si>
    <t>MARIPOSA</t>
  </si>
  <si>
    <t>MENDOCINO</t>
  </si>
  <si>
    <t>$65/$40</t>
  </si>
  <si>
    <t>MERCED</t>
  </si>
  <si>
    <t>$87/$37</t>
  </si>
  <si>
    <t>MONO</t>
  </si>
  <si>
    <t>MONTEREY</t>
  </si>
  <si>
    <t>$25/ $25</t>
  </si>
  <si>
    <t>NAPA</t>
  </si>
  <si>
    <t>$37/$35</t>
  </si>
  <si>
    <t>$75/$75</t>
  </si>
  <si>
    <t>NEVADA</t>
  </si>
  <si>
    <t>$80/$55</t>
  </si>
  <si>
    <t>ORANGE</t>
  </si>
  <si>
    <t>$80/$40</t>
  </si>
  <si>
    <t>$35/$30</t>
  </si>
  <si>
    <t>$25/$40</t>
  </si>
  <si>
    <t>$40/$40</t>
  </si>
  <si>
    <t>$15/$15</t>
  </si>
  <si>
    <t>$25/$15</t>
  </si>
  <si>
    <t>PLACER</t>
  </si>
  <si>
    <t>RIVERSIDE</t>
  </si>
  <si>
    <t>$40/$21</t>
  </si>
  <si>
    <t>$22/$22</t>
  </si>
  <si>
    <t>$21/$21</t>
  </si>
  <si>
    <t>SACRAMENTO</t>
  </si>
  <si>
    <t>SAN BENITO</t>
  </si>
  <si>
    <t>SAN BERNARDINO</t>
  </si>
  <si>
    <t>SAN DIEGO</t>
  </si>
  <si>
    <t>SAN FRANCISCO</t>
  </si>
  <si>
    <t>SAN JOAQUIN</t>
  </si>
  <si>
    <t>SAN LUIS OBISPO</t>
  </si>
  <si>
    <t>SAN MATEO</t>
  </si>
  <si>
    <t>SANTA BARBARA</t>
  </si>
  <si>
    <t>SANTA CLARA</t>
  </si>
  <si>
    <t>SHASTA</t>
  </si>
  <si>
    <t>SISKIYOU</t>
  </si>
  <si>
    <t>SOLANO</t>
  </si>
  <si>
    <t>SONOMA</t>
  </si>
  <si>
    <t>STANISLAUS</t>
  </si>
  <si>
    <t>SUTTER/YUBA</t>
  </si>
  <si>
    <t>TEHAMA</t>
  </si>
  <si>
    <t>TULARE</t>
  </si>
  <si>
    <t>TUOLUMNE</t>
  </si>
  <si>
    <t>VENTURA</t>
  </si>
  <si>
    <t>YOLO</t>
  </si>
  <si>
    <t>$87/ $37</t>
  </si>
  <si>
    <t>$10/$20</t>
  </si>
  <si>
    <t>$25/$20</t>
  </si>
  <si>
    <t>$70/$45</t>
  </si>
  <si>
    <t>$45/$25</t>
  </si>
  <si>
    <t>$75/$30</t>
  </si>
  <si>
    <t>$30/$40</t>
  </si>
  <si>
    <t>$50/$60</t>
  </si>
  <si>
    <t>SANTA CRUZ</t>
  </si>
  <si>
    <t>$135/$50</t>
  </si>
  <si>
    <t>$40/$25</t>
  </si>
  <si>
    <t>$25/$10</t>
  </si>
  <si>
    <t>$15/$20</t>
  </si>
  <si>
    <t>$50/$30</t>
  </si>
  <si>
    <t>$33/$17</t>
  </si>
  <si>
    <t>$65/$43</t>
  </si>
  <si>
    <t>$70/$35</t>
  </si>
  <si>
    <t>$55/$55</t>
  </si>
  <si>
    <t>AMADOR</t>
  </si>
  <si>
    <t xml:space="preserve">11142 Ridge Road Sutter Creek 95685
209-257-1030
</t>
  </si>
  <si>
    <t>1215 Mangrove Avenue, Suite D Chico 95926 
530-891-6148</t>
  </si>
  <si>
    <t>645 Normal Avenue, Suite 100 Chico 95928
530-898-8333</t>
  </si>
  <si>
    <t xml:space="preserve">1855 Myers Street Oroville 95966
530-532-6969
</t>
  </si>
  <si>
    <t>891 Mountain Ranch Road 
San Andreas 95249
209-754-6516</t>
  </si>
  <si>
    <t>959 First Street Colusa 95932
530-548-0534</t>
  </si>
  <si>
    <t>2020 North Broadway, Suite 101 Walnut Creek 94596 
925-932-8100</t>
  </si>
  <si>
    <t>560 Lennon Lane, Suite 200 Walnut Creek 94598
925-932-7791</t>
  </si>
  <si>
    <t>$64/$64</t>
  </si>
  <si>
    <t>$34/$34</t>
  </si>
  <si>
    <t xml:space="preserve">1251 California Avenue, Suite 600 Pittsburg 94565
925-439-1332
</t>
  </si>
  <si>
    <t>121 Sand Creek Road, Suite A Brentwood 94513
925-240-7213</t>
  </si>
  <si>
    <t>$36/$36</t>
  </si>
  <si>
    <t>$70/$70</t>
  </si>
  <si>
    <t>$0/$65</t>
  </si>
  <si>
    <t>349 G Street Crescent City 95531
707-464-7849</t>
  </si>
  <si>
    <t>893 Spring Street Placerville 95667
530-622-8193</t>
  </si>
  <si>
    <t>$20/$10</t>
  </si>
  <si>
    <t>$0/$50</t>
  </si>
  <si>
    <t>$60/$55</t>
  </si>
  <si>
    <t>2494 South Lake Tahoe Boulevard, Suite B7 
S. Lake Tahoe 96150
530-600-6505</t>
  </si>
  <si>
    <t xml:space="preserve">1803 Broadway Street Fresno 93721
559-268-6475
</t>
  </si>
  <si>
    <t>1419 Jensen Avenue, Suite 106 Sanger 93657
559-875-0249</t>
  </si>
  <si>
    <t>1410 F Street, Suite 101 Fresno 93706
559-457-2302</t>
  </si>
  <si>
    <t>1521 Tollhouse Road, Suite G Clovis 93611
559-325-9174</t>
  </si>
  <si>
    <t>855 West Ashlan Avenue, Suite 101 Clovis 93612
559-348-0129</t>
  </si>
  <si>
    <t>661 South Madera Avenue Kerman 93630  
559-846-8444</t>
  </si>
  <si>
    <t>749 G Street Reedley 93654
559-637-1036</t>
  </si>
  <si>
    <t>3410 McCall Avenue, Suite 109 Selma 93662
559-896-3593</t>
  </si>
  <si>
    <t>2331 Rohnerville Road Fortuna 95540
707-725-9381</t>
  </si>
  <si>
    <t>653 West Main Street, Suite 102 El Centro 92243
760-352-8888</t>
  </si>
  <si>
    <t>$35/$0</t>
  </si>
  <si>
    <t>480 West Olive Avenue, Suite 4 El Centro 92243
760-353-7780</t>
  </si>
  <si>
    <t>1360 North Main Street 
Bishop 93514
760-937-1658</t>
  </si>
  <si>
    <t>$0/$10</t>
  </si>
  <si>
    <t>3533 Mount Vernon Avenue Bakersfield 93306
661-871-3353</t>
  </si>
  <si>
    <t>3400 Calloway, Building 800 Bakersfield 93312
661-871-3353</t>
  </si>
  <si>
    <t>324 Oak Street, Suite A 
Bakersfield 93304
661-322-8862</t>
  </si>
  <si>
    <t>$0/$40</t>
  </si>
  <si>
    <t>289 East 8th Street Hanford 93230
559-582-9307</t>
  </si>
  <si>
    <t>6302 13th Street Lucerne 95458
707-274-9101</t>
  </si>
  <si>
    <t>7000-B South Center Drive Clearlake 95422
707-994-7090</t>
  </si>
  <si>
    <t>12100 East Carson Street, Suite E Hawaiian Gardens 90716
562-421-4949</t>
  </si>
  <si>
    <t xml:space="preserve">3380 Flair Drive, Suite 111 El Monte 91731
626-572-7001
</t>
  </si>
  <si>
    <t>44746 North Beech Avenue Lancaster 93534
661-945-8683</t>
  </si>
  <si>
    <t>453 East Arrow Highway, Suite I Azusa 91702
626-697-6363</t>
  </si>
  <si>
    <t>1644 Wilshire Boulevard, Suite 101 Los Angeles 90017
213-483-5703</t>
  </si>
  <si>
    <t xml:space="preserve"> $20/$0</t>
  </si>
  <si>
    <t>4626 North Grand Avenue Covina 91724 
626-331-5316</t>
  </si>
  <si>
    <t>$0/$35</t>
  </si>
  <si>
    <t xml:space="preserve">6315 Van Nuys Blvd., Suite A3
Van Nuys 91401
818-787-7878
</t>
  </si>
  <si>
    <t>3961 Sepulveda Boulevard, Suite 207 Culver City 90230
310-837-1818</t>
  </si>
  <si>
    <t>12304 Santa Monica Boulevard, Suite 104 West L.A. 90025
310-479-8353</t>
  </si>
  <si>
    <t>315-A East 11th Street Long Beach 90813
562-436-9801</t>
  </si>
  <si>
    <t>$0/$25</t>
  </si>
  <si>
    <t>$20/$0</t>
  </si>
  <si>
    <t>700 South Arroyo Parkway Pasadena 91105
626-793-6159</t>
  </si>
  <si>
    <t>44823 Date Avenue Lancaster 93534
661-942-2241</t>
  </si>
  <si>
    <t>1036 North Maclay Avenue San Fernando 91340
818-365-2571</t>
  </si>
  <si>
    <t>522 East Broadway, Suite 101 Glendale 91205 
818-240-1683</t>
  </si>
  <si>
    <t>2904 South Main Street Los Angeles 90007 
213-748-9444</t>
  </si>
  <si>
    <t>5518 North Long Beach Boulevard Long Beach 90805
562-428-6426</t>
  </si>
  <si>
    <t>4120 Tweedy Boulevard South Gate 90280
323-567-0527</t>
  </si>
  <si>
    <t>1515 West Cameron Avenue, Suite 300 West Covina 91790
626-960-3977</t>
  </si>
  <si>
    <t>844 North Hollywood Way
Burbank 91505
818-848-8667</t>
  </si>
  <si>
    <t>11500 Paramount Boulevard    Downey 90241
562-923-4545</t>
  </si>
  <si>
    <t>2370 West Carson Street, Suite 150  Torrance 90501
310-320-9550</t>
  </si>
  <si>
    <t>3574 Lexington Avenue El Monte 91731 
626-443-4008</t>
  </si>
  <si>
    <t>130 South 1st      La Puente 91744
626-968-8875</t>
  </si>
  <si>
    <t>926 East Garvey Avenue, Suite A Monterey Park 91755</t>
  </si>
  <si>
    <t>4920 South Avalon Boulevard           Los Angeles 90011
323-232-4391</t>
  </si>
  <si>
    <t>$10/$10</t>
  </si>
  <si>
    <t>15519 Crenshaw Boulevard  Gardena 90249
310-679-9031</t>
  </si>
  <si>
    <t xml:space="preserve">1334 Post Avenue  Torrance 90501
310-328-1587
</t>
  </si>
  <si>
    <t>1424 4th Street, Suite 205 Santa Monica 90401
310-451-5881</t>
  </si>
  <si>
    <t>1931 North Gaffey Street, Suite D   San Pedro 90731
310-521-1263</t>
  </si>
  <si>
    <t>17420 South Avalon Boulevard, Suite 210 
Carson 90746  310-532-0620</t>
  </si>
  <si>
    <t>400 South La Brea Avenue, Suite 203  Inglewood 90301
310-673-5882</t>
  </si>
  <si>
    <t>$25/$0</t>
  </si>
  <si>
    <t>6606 Pacific Boulevard, Suite 215 
Huntington Park 90255
323-585-0764</t>
  </si>
  <si>
    <t>305 North Soto Street, Suite B
E. Los Angeles 90033
323-264-7001</t>
  </si>
  <si>
    <t>21054 Sherman Way, Suite 205 Canoga Park 91303
818-716-0188</t>
  </si>
  <si>
    <t>13211 Whittier Boulevard, Unit H Whittier 90602
562-698-0474</t>
  </si>
  <si>
    <t>9307 South Central Avenue Los Angeles 90002
323-564-6982</t>
  </si>
  <si>
    <t>125 South D Street, Suite 101 Madera 93638
559-673-8006</t>
  </si>
  <si>
    <t>49269 Golden Oak Drive, Suite 204-B       Oakhurst  93644
559-641-2805</t>
  </si>
  <si>
    <t>$10/$0</t>
  </si>
  <si>
    <t>$30/$0</t>
  </si>
  <si>
    <t xml:space="preserve"> $10/$0</t>
  </si>
  <si>
    <t>55 West Mendocino Avenue  Willits 95490
707-459-9431</t>
  </si>
  <si>
    <t xml:space="preserve"> $25/$0</t>
  </si>
  <si>
    <t>221 North Main Street, Suite E   Fort Bragg 95437
707-964-1001</t>
  </si>
  <si>
    <t>516 South State Street
Ukiah 95482
707-485-1267</t>
  </si>
  <si>
    <t>23000 Henderson Road
Covelo 95428
707-983-6181</t>
  </si>
  <si>
    <t>710 West 18th Street, Suite 14  Merced 95340
209-383-7797</t>
  </si>
  <si>
    <t>935 I Street,     Suite B
Los Banos 93635
209-827-3140</t>
  </si>
  <si>
    <t>1290 Tavern Road Mammoth Lakes 93546
760-924-1740</t>
  </si>
  <si>
    <t>$0/$60</t>
  </si>
  <si>
    <t>11 Peach Drive   Salinas 93901
831-753-5140</t>
  </si>
  <si>
    <t>1201 Echo Avenue  Seaside 93955
831-393-9316</t>
  </si>
  <si>
    <t>2167 H De La Rosa Sr. Street  Soledad 93960
831-385-0100</t>
  </si>
  <si>
    <t>68 Coombs 
Street C1 
Napa 94559
707-226-1248</t>
  </si>
  <si>
    <t>180 Sierra College Dr. Grass Valley 95945 
530-273-9541</t>
  </si>
  <si>
    <t>9555 Garfield Avenue, J    Fountain Valley 92708
714-964-1412</t>
  </si>
  <si>
    <t>2384 East Orangethorpe Avenue
Anaheim 92806
714-871-9460</t>
  </si>
  <si>
    <t>1772 South Main Street  Santa Ana 92707
714-547-7571</t>
  </si>
  <si>
    <t>6156 Garden Grove Boulevard  Westminster 92683</t>
  </si>
  <si>
    <t>2950 Airway Avenue, Suite B3 Costa Mesa 92626
714-641-0532</t>
  </si>
  <si>
    <t>$0/$45</t>
  </si>
  <si>
    <t>26941 Cabot Road, Suite 129  Laguna Hills 92653</t>
  </si>
  <si>
    <t>32234 Paseo Adelanto, Suite A  San Juan Capistrano 92675</t>
  </si>
  <si>
    <t>2028 Quail Street  Newport Beach 92660
949-752-0710</t>
  </si>
  <si>
    <t>15300 Barranca Parkway, Suite 150     
Irvine 92618
949-770-1280</t>
  </si>
  <si>
    <t>525 North Cabrillo Park Drive, Suite 150  
Santa Ana 92705</t>
  </si>
  <si>
    <t>23141 Verdugo Drive, Suite 101  Laguna Hills 92653
949-830-1494</t>
  </si>
  <si>
    <t>1060 South Brookhurst Street Fullerton 92833
714-319-2965</t>
  </si>
  <si>
    <t>12531 Harbor Boulevard, Suite G Garden Grove 92840
714-638-5008</t>
  </si>
  <si>
    <t>1501 North Raymond Avenue, Suite C  
Anaheim 92801
714-563-8999</t>
  </si>
  <si>
    <t>3440 West Warner Avenue, Suite I  
Santa Ana 92704
714-429-9909</t>
  </si>
  <si>
    <t>406 Sunrise Avenue, Suite 100 Roseville 95661
916-782-3737</t>
  </si>
  <si>
    <t>12183 Locksley Lane, Suite 101 Auburn  95602
530-885-1961</t>
  </si>
  <si>
    <t>1530 3rd Street, Suite 106  
Lincoln 95648 
916-434-8927</t>
  </si>
  <si>
    <t>45926 Oasis Street Indio 92201
760-342-1233</t>
  </si>
  <si>
    <t>431 South Palm Canyon Drive, Suite 202  
Palm Springs 92262
760-322-4554</t>
  </si>
  <si>
    <t xml:space="preserve">3579 Arlington Avenue, Suite 200 Riverside 92506 
951-781-6762  </t>
  </si>
  <si>
    <t>3757 Elizabeth Street 
Riverside 92506
951-684-3744</t>
  </si>
  <si>
    <t>600 Third Street, Suite C  
Lake Elsinore 92530
951-674-5354</t>
  </si>
  <si>
    <t>730 Eugene Road Palm Springs 92264
760-322-7725</t>
  </si>
  <si>
    <t>$0/$21</t>
  </si>
  <si>
    <t>26811 Hobie Circle, Suite 2  Murrieta 92562
951-677-0777</t>
  </si>
  <si>
    <t>3980 West Florida Avenue, Suite 105 Hemet 92545
951-929-9466</t>
  </si>
  <si>
    <t>1297 West Hobsonway  
Blythe 92225
760-921-5000</t>
  </si>
  <si>
    <t>218 North Lincoln Avenue, Suite 110 Corona 92882
951-734-3399</t>
  </si>
  <si>
    <t>960 North State Street, Suite A  Hemet 92543
951-765-6900</t>
  </si>
  <si>
    <t xml:space="preserve">3909 Bradshaw Road 
Sacramento 95827
916-438-3360 </t>
  </si>
  <si>
    <t>6060 Sunrise Vista Drive, Suite 1625 Citrus Heights 95610 
916-721-3748</t>
  </si>
  <si>
    <t>4704 Roseville Road, Suite 102 North Highlands 95660
916-438-3360</t>
  </si>
  <si>
    <t>2012 H Street, Suite 101 Sacramento 95811
916-444-5680</t>
  </si>
  <si>
    <t>4700 Northgate Boulevard, Suite 122
Sacramento 95834
916-564-0600</t>
  </si>
  <si>
    <t>4241 Florin Road, Suite 75 Sacramento 95823
916-840-7874</t>
  </si>
  <si>
    <t>210 West B Street Ontario 91762
909-983-3665</t>
  </si>
  <si>
    <t xml:space="preserve">8540 Archibald Avenue, Suite A Rancho Cucamonga 91730
909-987-4036
</t>
  </si>
  <si>
    <t>1200 Arizona Street, Suite 10  Redlands 92374
909-792-6925</t>
  </si>
  <si>
    <t>14420 Civic Drive, Suite 3  
Victorville 92392
760-241-3300</t>
  </si>
  <si>
    <t>222 East Main Street, Suite 218  Barstow 92311
760-256-6114</t>
  </si>
  <si>
    <t>688 North Arrowhead Avenue, Suite 101-102  
San Bernardino 92401
909-888-0149</t>
  </si>
  <si>
    <t>2020 North Waterman Avenue, Suite C 
San Bernardino 92404
909-881-1570</t>
  </si>
  <si>
    <t>17205 Arrow Boulevard  
Fontana 92335
909-356-9390</t>
  </si>
  <si>
    <t>12560 Central Avenue Chino 91710
909-591-4761</t>
  </si>
  <si>
    <t>12209 Hesperia Road, Suite G Victorville 92395
760-241-1777</t>
  </si>
  <si>
    <t>$65/$65</t>
  </si>
  <si>
    <t xml:space="preserve">1355 Third Avenue  
Chula Vista 91911
619-409-1780 </t>
  </si>
  <si>
    <t>850 Arnele Avenue 
El Cajon 92020
619-741-8147</t>
  </si>
  <si>
    <t>9245 Sky Park Court, Suite 101  San Diego 92123
858-467-6810</t>
  </si>
  <si>
    <t>350 Townsend Street, Suite 205 San Francisco 94107 
415-905-5555</t>
  </si>
  <si>
    <t>154 Capp Street  San Francisco 94110
415-826-6767</t>
  </si>
  <si>
    <t>$50/$0</t>
  </si>
  <si>
    <t>$0/$30</t>
  </si>
  <si>
    <t>129 East Center Street, Suite 4 Manteca 95336
209-823-1911</t>
  </si>
  <si>
    <t>1300 West Lodi Avenue, Suite G2 Lodi 95242
209-334-2126</t>
  </si>
  <si>
    <t>19 East 6th Street Tracy 95376
209-835-8583</t>
  </si>
  <si>
    <t>234 East Fremont Street
Stockton 95202
209-444-8910</t>
  </si>
  <si>
    <t>6004 North El Dorado Street  Stockton 95207
209-472-7233</t>
  </si>
  <si>
    <t>1125 North Hunter Street
Stockton 95202
209-464-7627</t>
  </si>
  <si>
    <t xml:space="preserve">
3422 W. Hammer Ln. Ste. A and B Stockton 95219
209-888-5088</t>
  </si>
  <si>
    <t xml:space="preserve">
3422 W. Hammer Ln. Ste. C  Stockton 95219
209-888-5088</t>
  </si>
  <si>
    <t>306 Spruce Avenue 
 South San Francisco 94080
650-589-9305</t>
  </si>
  <si>
    <t>1796 Bay Road  
E. Palo Alto 94303
650-462-6999</t>
  </si>
  <si>
    <t>232 East Canon Perdido Street  Santa Barbara 93101
805-963-1433</t>
  </si>
  <si>
    <t>318 West Carmen Lane  
Santa Maria 93454
805-922-2106</t>
  </si>
  <si>
    <t>$0/$75</t>
  </si>
  <si>
    <t>115 East College Avenue, Suite 16 Lompoc 93436
805-737-0015</t>
  </si>
  <si>
    <t>26 West Figueroa Street  
Santa Barbara 93101
805-963-8961</t>
  </si>
  <si>
    <t>1954 Camden Avenue, Suite 1 San Jose 95124
408-879-7581</t>
  </si>
  <si>
    <t xml:space="preserve">999 W. Taylor St. San Jose 95126
408-297-8566 </t>
  </si>
  <si>
    <t>$45/$45</t>
  </si>
  <si>
    <t>2400 Moorpark Avenue, Suite 104 San Jose 95128
408-975-2735</t>
  </si>
  <si>
    <t>160 East Virginia Street, Suite 264 San Jose 95112
408-977-1594</t>
  </si>
  <si>
    <t>$70/$0</t>
  </si>
  <si>
    <t>3161 Bechelli Lane, Suite 204B Redding 96002
530-222-8302</t>
  </si>
  <si>
    <t>2660 Victor Avenue 
Redding 96002
530-223-5122</t>
  </si>
  <si>
    <t>$0/$0</t>
  </si>
  <si>
    <t>64105 Hillside Road
Happy Camp 96039
530-841-3141</t>
  </si>
  <si>
    <t>623 Great Jones Street
Fairfield 94533
707-429-8888</t>
  </si>
  <si>
    <t>2100 Sacramento Street
Vallejo 94590
707-642-8947</t>
  </si>
  <si>
    <t>600 Nut Tree Road, Suite 240  Vacaville 95687
707-451-9703</t>
  </si>
  <si>
    <t>604 Broadway Street 
Vallejo 94590
707-558-0104</t>
  </si>
  <si>
    <t>$39/$39</t>
  </si>
  <si>
    <t xml:space="preserve"> 1430 Neotomas Avenue 
Santa Rosa 95405
707-565-7640</t>
  </si>
  <si>
    <t>2005 Evergreen Avenue, Suite 350 Modesto 95350
209-526-9393</t>
  </si>
  <si>
    <t>430 Teegarden Avenue
Yuba City 95991
530-674-4530</t>
  </si>
  <si>
    <t>203 Main Street Red Bluff 96080
530-528-9211</t>
  </si>
  <si>
    <t>2372 West Whitendale Avenue 
Visalia 93277
559-651-8090</t>
  </si>
  <si>
    <t>108 E. Mill Avenue Porterville 93257
559-783-2402</t>
  </si>
  <si>
    <t>14663 Mono Way  Sonora 95370
209-532-0307</t>
  </si>
  <si>
    <t xml:space="preserve">520 Cottonwood Street, Suite B  Woodland 95695
530-406-2298
 </t>
  </si>
  <si>
    <t>n/a</t>
  </si>
  <si>
    <t>1427 South Lexington Street, Building A, Suite 11
Delano 93215
661-322-8862</t>
  </si>
  <si>
    <t>511 Central Valley Highway
Shafter 93263
661-322-8862</t>
  </si>
  <si>
    <t>555 West Tehachapi Blvd. Tehachapi 93561
661-322-8862</t>
  </si>
  <si>
    <t>$15/$0</t>
  </si>
  <si>
    <t xml:space="preserve">COUNTY/
PROGRAM NAME/
LICENSE NUMBER </t>
  </si>
  <si>
    <t>Bi-Bett Educational Program
01-002-01-120</t>
  </si>
  <si>
    <t xml:space="preserve">Second Chance, Inc.
01-003-01-120
</t>
  </si>
  <si>
    <t>Lifestyle Management, Inc.
03-002-01-120</t>
  </si>
  <si>
    <t>Prevention Education Program, Inc.
04-001-01-123</t>
  </si>
  <si>
    <t>Solutions for Positive Choices
04-003-01-123</t>
  </si>
  <si>
    <t>Solutions for Positive Choices
04-003-02-123</t>
  </si>
  <si>
    <t>Calaveras County Driving Under the Influence Program
05-001-01-120</t>
  </si>
  <si>
    <t>Addiction Recovery Colusa
06-003-01-120</t>
  </si>
  <si>
    <t>Alcohol &amp; Drug Abuse Council Of Contra Costa, Inc.
07-002-01-120</t>
  </si>
  <si>
    <t>Future Solutions
07-003-01-120</t>
  </si>
  <si>
    <t>Dawn Center
07-003-02-120</t>
  </si>
  <si>
    <t>Pueblos Del Sol Education Program
07-003-01-120</t>
  </si>
  <si>
    <t>Neighborhood House Of North Richmond
07-005-01-120</t>
  </si>
  <si>
    <t>HASP DUI Program
08-003-01-123</t>
  </si>
  <si>
    <t>EDCA Lifeskills
09-002-01-120</t>
  </si>
  <si>
    <t>Mountain High Recovery Center
09-005-01-120</t>
  </si>
  <si>
    <t>D.A.T.E.
10-002-01-120</t>
  </si>
  <si>
    <t>D.A.T.E.
10-002-02-120</t>
  </si>
  <si>
    <t>Kings View Community Services
10-003-01-120</t>
  </si>
  <si>
    <t>Kings View Community Services
10-003-02-120</t>
  </si>
  <si>
    <t>Special Services Community Center
10-005-01-120</t>
  </si>
  <si>
    <t>Special Services Community Center
10-005-02-120</t>
  </si>
  <si>
    <t>Special Services Community Center
10-005-03-120</t>
  </si>
  <si>
    <t>Special Services Community Center
10-005-04-120</t>
  </si>
  <si>
    <t>Humboldt Alcohol Recovery Treatment
12-001-01-120</t>
  </si>
  <si>
    <t>Sober Road, Inc.
13-003-01-020</t>
  </si>
  <si>
    <t>Imperial Valley Safety Services, Inc.
13-004-01-100</t>
  </si>
  <si>
    <t>Inyo County Substance Abuse Services
14-001-01-120</t>
  </si>
  <si>
    <t>S.T.E.P.S.
15-001-01-120</t>
  </si>
  <si>
    <t>S.T.E.P.S.
15-001-02-120</t>
  </si>
  <si>
    <t>Traffic and Alcohol Awareness School of Kern, Inc.
15-003-01-120</t>
  </si>
  <si>
    <t>Traffic and Alcohol Awareness School of Kern, Inc.
15-003-02-120</t>
  </si>
  <si>
    <t>Traffic and Alcohol Awareness School of Kern, Inc.
15-003-03-120</t>
  </si>
  <si>
    <t>Traffic and Alcohol Awareness School of Kern, Inc.
15-003-04-120</t>
  </si>
  <si>
    <t>Traffic and Alcohol Awareness School of Kern, Inc.
15-003-07-120</t>
  </si>
  <si>
    <t>Kings View Community Services
16-001-01-120</t>
  </si>
  <si>
    <t>Lake County DDP
17-002-01-120</t>
  </si>
  <si>
    <t>Lake County DDP
17-002-02-120</t>
  </si>
  <si>
    <t>ABC Traffic Safety Program
19-001-01-123</t>
  </si>
  <si>
    <t>ABC Traffic Safety Program
19-001-02-123</t>
  </si>
  <si>
    <t>ABC Traffic Safety Program
19-001-03-100</t>
  </si>
  <si>
    <t>ABC Traffic Safety Program
19-001-04-100</t>
  </si>
  <si>
    <t>ADAPT Programs, Inc.
19-002-01-123</t>
  </si>
  <si>
    <t>NCADD East San Gabriel and Pomona Valleys
19-003-01-123</t>
  </si>
  <si>
    <t>Van Nuys AM/PM-Convenient Driver Safety Schools &amp; Escuela Latina De Trafico-Assessments 2
19-012-01-123</t>
  </si>
  <si>
    <t>AM/PM Culver City Budget /Escuela Latina and Alcohol Assessments 2
19-012-04-100</t>
  </si>
  <si>
    <t>AM/PM Convenient West Los Angeles School
19-012-05-123</t>
  </si>
  <si>
    <t>Harbor Area High Gain Program, Inc.
19-014-01-123</t>
  </si>
  <si>
    <t>The High Road Program
19-015-01-123</t>
  </si>
  <si>
    <t>The High Road Program
19-015-03-023</t>
  </si>
  <si>
    <t>Northeast Valley Health Corp. DUI Prog
19-017-01-120</t>
  </si>
  <si>
    <t>Right On Programs
19-019-01-123</t>
  </si>
  <si>
    <t>Safety Consultant Services, Inc.
19-020-01-123</t>
  </si>
  <si>
    <t>Safety Consultant Services, Inc.
19-020-02-123</t>
  </si>
  <si>
    <t>Safety Consultant Services, Inc.
19-020-03-123</t>
  </si>
  <si>
    <t>Safety Consultant Services, Inc.
19-020-04-123</t>
  </si>
  <si>
    <t>Safety Education Center, Inc.
19-021-01-123</t>
  </si>
  <si>
    <t>Safety Education Center, Inc.
19-021-02-123</t>
  </si>
  <si>
    <t>Safety Education Center, Inc.
19-021-03-123</t>
  </si>
  <si>
    <t>Southern California Alcohol And Drug Programs, Inc.
19-023-01-123</t>
  </si>
  <si>
    <t>Driver Benefits Programs
19-024-01-123</t>
  </si>
  <si>
    <t xml:space="preserve">Twin Palms Recovery Center
19-026-01-123
</t>
  </si>
  <si>
    <t>Twin Palms Recovery Center
19-026-02-123</t>
  </si>
  <si>
    <t>Alhambra Safety Services
19-029-01-100</t>
  </si>
  <si>
    <t>Avalon-Carver AB 541 DDP
19-030-01-100</t>
  </si>
  <si>
    <t>Behavioral Health Services, Inc.
(aka South Bay Recovery)
19-031-01-100</t>
  </si>
  <si>
    <t>High Gain Program - Torrance
19-031-03-100</t>
  </si>
  <si>
    <t>High Gain Westchester
19-031-04-123</t>
  </si>
  <si>
    <t>Fred Kennedy Associates, Inc.
19-040-01-100</t>
  </si>
  <si>
    <t>Fred Kennedy Associates, Inc.
19-040-02-100</t>
  </si>
  <si>
    <t>Inglewood Substance Abuse Traffic Violators Agency
19-041-01-100</t>
  </si>
  <si>
    <t>A.C.E. Program
19-045-01-100</t>
  </si>
  <si>
    <t>Rehabilitation Alcohol Program, Inc.
19-046-01-100</t>
  </si>
  <si>
    <t>Diversion Safety Program
19-053-01-100</t>
  </si>
  <si>
    <t>Escuela Hispana de Alcohol
19-054-01-100</t>
  </si>
  <si>
    <t>A-1 Canoga Park Budget/Escuela Popular Hispana
19-056-01-100</t>
  </si>
  <si>
    <t>Adapt Programs, Inc.
19-059-02-100</t>
  </si>
  <si>
    <t>Place of Family
19-060-01-123</t>
  </si>
  <si>
    <t>Kings View Community Services
20-001-01-120</t>
  </si>
  <si>
    <t>Kings View Community Services
20-001-02-120</t>
  </si>
  <si>
    <t>Native Solutions DUI Program
22-005-01-120</t>
  </si>
  <si>
    <t>Lucky Deuce DUI/DDP
23-001-01-120</t>
  </si>
  <si>
    <t>Lucky Deuce DUI/DDP
23-001-02-120</t>
  </si>
  <si>
    <t>Lucky Deuce DUI/DDP
23-001-03-120</t>
  </si>
  <si>
    <t>Round Valley Indian Health Center
23-003-01-123</t>
  </si>
  <si>
    <t>Drydock DDP
24-001-01-120</t>
  </si>
  <si>
    <t>Lifestyle Management Drydock IV, Inc.
24-001-02-120</t>
  </si>
  <si>
    <t xml:space="preserve">Mono County DDP
26-001-01-120
</t>
  </si>
  <si>
    <t>Sun Street Centers
27-004-01-120</t>
  </si>
  <si>
    <t>Sun Street Centers
27-004-02-120</t>
  </si>
  <si>
    <t>Sun Street Centers
27-004-03-120</t>
  </si>
  <si>
    <t>Alternatives for Better Living DUI Program
28-003-01-120</t>
  </si>
  <si>
    <t>Grass Valley Campus
29-001-01-120</t>
  </si>
  <si>
    <t>School Ten, Inc.
30-001-01-020</t>
  </si>
  <si>
    <t>School Ten, Inc.
30-001-02-020</t>
  </si>
  <si>
    <t>School Ten, Inc.
30-001-03-020</t>
  </si>
  <si>
    <t>School Ten, Inc.
30-001-04-020</t>
  </si>
  <si>
    <t>School Ten, Inc.
30-001-05-120</t>
  </si>
  <si>
    <t>School Ten, Inc.
30-001-06-020</t>
  </si>
  <si>
    <t>Gold Coast Counseling Center, Inc.
30-002-01-020</t>
  </si>
  <si>
    <t>Gold Coast Counseling Center, Inc.
30-002-02-020</t>
  </si>
  <si>
    <t>Academy Of Defensive Driving, Inc.
30-003-01-120</t>
  </si>
  <si>
    <t>Academy Of Defensive Driving, Inc.
30-003-02-100</t>
  </si>
  <si>
    <t>Partners4Wellness
30-004-01-120</t>
  </si>
  <si>
    <t>National Traffic Safety Institute
30-005-01-100</t>
  </si>
  <si>
    <t>National Traffic Safety Institute
30-005-02-100</t>
  </si>
  <si>
    <t>K.C. Services, Inc.
30-006-01-100</t>
  </si>
  <si>
    <t>K.C. Services, Inc.
30-006-02-100</t>
  </si>
  <si>
    <t>ABC Traffic Programs
30-007-01-100</t>
  </si>
  <si>
    <t>ABC Traffic Programs
30-007-02-100</t>
  </si>
  <si>
    <t>Roseville Campus
31-001-01-120</t>
  </si>
  <si>
    <t>Auburn 
31-001-02-120</t>
  </si>
  <si>
    <t>Lincoln Service Center
31-001-04-120</t>
  </si>
  <si>
    <t>Awareness Program
33-001-01-120</t>
  </si>
  <si>
    <t>Awareness Program
33-001-02-120</t>
  </si>
  <si>
    <t>High Road Program
33-003-01-120</t>
  </si>
  <si>
    <t>Alpha Program
33-004-01-120</t>
  </si>
  <si>
    <t>Alpha Program
33-004-02-120</t>
  </si>
  <si>
    <t>Alert Program
33-009-01-120</t>
  </si>
  <si>
    <t>Anderson &amp; Associates Counseling Services, Inc.
33-010-01-120</t>
  </si>
  <si>
    <t>Anderson &amp; Associates Counseling Services, Inc.
33-010-02-120</t>
  </si>
  <si>
    <t>Blythe Substance Abuse
33-013-01-120</t>
  </si>
  <si>
    <t>A Better Community Counseling Program LLC
33-014-01-120</t>
  </si>
  <si>
    <t>Addiction Counseling &amp; Education, Inc.
33-015-01-120</t>
  </si>
  <si>
    <t>Addiction Counseling &amp; Education, Inc.
33-015-02-120</t>
  </si>
  <si>
    <t>Safety Center, Inc.
34-002-01-120</t>
  </si>
  <si>
    <t>Safety Center, Inc.
34-002-02-020</t>
  </si>
  <si>
    <t>Safety Center Inc.
34-002-03-120</t>
  </si>
  <si>
    <t>Terra Nova Drinking Driver Program
34-005-02-120</t>
  </si>
  <si>
    <t>Terra Nova Drinking Driver Program
34-005-03-120</t>
  </si>
  <si>
    <t>Bridges DUI Program
34-006-01-120</t>
  </si>
  <si>
    <t>Lifestyle Management Drydock II
35-002-01-120</t>
  </si>
  <si>
    <t>Valley Improvement Programs, Inc.
36-001-01-120</t>
  </si>
  <si>
    <t>Valley Improvement Programs, Inc.
36-001-02-120</t>
  </si>
  <si>
    <t>Jackson-Bibby Awareness Group, Inc.
36-002-02-120</t>
  </si>
  <si>
    <t>Jackson-Bibby Awareness Group, Inc.
36-002-03-120</t>
  </si>
  <si>
    <t>Jackson-Bibby Awareness Group, Inc.
36-002-04-120</t>
  </si>
  <si>
    <t>Prodigy Healthcare
36-006-01-120</t>
  </si>
  <si>
    <t>Pegasus DUI San Bernardino
36-011-01-120</t>
  </si>
  <si>
    <t>Rehabilitation Alcohol Program, Inc.
36-012-01-120</t>
  </si>
  <si>
    <t>Alcohol Education &amp; Recovery Services
36-013-01-120</t>
  </si>
  <si>
    <t>Dalton &amp; Associates
36-014-01-120</t>
  </si>
  <si>
    <t>East County Accord
37-001-02-120</t>
  </si>
  <si>
    <t>MAAC DDP
37-003-01-120</t>
  </si>
  <si>
    <t>SDSU Center on Substance Abuse DDP
37-005-01-120</t>
  </si>
  <si>
    <t>Driver Performance Institutes, Inc.
38-002-01-100</t>
  </si>
  <si>
    <t>Dry Zone M.O. DUI Program
38-003-01-020</t>
  </si>
  <si>
    <t>Valley Community Counseling Services, Inc.
39-002-01-120</t>
  </si>
  <si>
    <t>Valley Community Counseling Services, Inc.
39-002-02-120</t>
  </si>
  <si>
    <t>Tracy Drinking Driver Program
39-002-03-120</t>
  </si>
  <si>
    <t>Council for the Spanish Speaking
39-003-01-120</t>
  </si>
  <si>
    <t>San Joaquin Safety Council
39-004-01-120</t>
  </si>
  <si>
    <t>Alcohol Recovery Center
39-005-01-120</t>
  </si>
  <si>
    <t>Service First of Northern California
39-006-01-123</t>
  </si>
  <si>
    <t>Service First of Northern California
39-006-02-123</t>
  </si>
  <si>
    <t>Safety Center Inc.
57-002-01-120</t>
  </si>
  <si>
    <t>Kings View Community Services
55-003-01-120</t>
  </si>
  <si>
    <t>Kings View Community Services
54-004-02-120</t>
  </si>
  <si>
    <t>Kings View Community Services
54-004-01-120</t>
  </si>
  <si>
    <t>Prevention Education Program, Inc. - Tehama
52-002-01-123</t>
  </si>
  <si>
    <t>Pathways
51-001-01-120</t>
  </si>
  <si>
    <t>Safety Center, Inc. - Stanislaus
50-002-01-123</t>
  </si>
  <si>
    <t>Sonoma County Driving Under the Influence Program
49-003-01-120</t>
  </si>
  <si>
    <t>Ia'Tik Recovery Center
48-003-01-120</t>
  </si>
  <si>
    <t>A.K. Bean Inc.
48-001-03-120</t>
  </si>
  <si>
    <t>A.K. Bean Inc.
48-001-02-120</t>
  </si>
  <si>
    <t>A.K. Bean Inc.
48-001-01-120</t>
  </si>
  <si>
    <t>Karuk Tribe DUI Program
47-003-01-120</t>
  </si>
  <si>
    <t>Wright Education Services
45-003-01-100</t>
  </si>
  <si>
    <t>Cascade Circle, Inc.
45-002-01-120</t>
  </si>
  <si>
    <t>Janus DDP
44-002-01-120</t>
  </si>
  <si>
    <t>Proyecto Primavera DDP
43-013-01-120</t>
  </si>
  <si>
    <t>Asian Americans for Community Involvement (AACI)
43-010-01-120</t>
  </si>
  <si>
    <t>National Traffic Safety Institute
43-008-01-120</t>
  </si>
  <si>
    <t>Alert Driving, Inc.
43-002-01-120</t>
  </si>
  <si>
    <t>Free At Last
41-005-01-100</t>
  </si>
  <si>
    <t>Council On Alcoholism &amp; Drug Abuse
42-001-01-020</t>
  </si>
  <si>
    <t>Central Coast Headway, Inc.
42-002-01-120</t>
  </si>
  <si>
    <t>Central Coast Headway, Inc.
42-002-02-120</t>
  </si>
  <si>
    <t>Zona Seca
42-003-01-100</t>
  </si>
  <si>
    <t>Returned Check</t>
  </si>
  <si>
    <t>Press TAB to move to input areas. Press UP or DOWN ARROW in column A to read through the document.</t>
  </si>
  <si>
    <t>End of Spreadsheet.</t>
  </si>
  <si>
    <t>1580 Chabot Court, 2nd Floor, Suite 200
Hayward 94545
510-783-8708</t>
  </si>
  <si>
    <t xml:space="preserve"> DUI Program Fees</t>
  </si>
  <si>
    <t>Transfer In/Out</t>
  </si>
  <si>
    <t>Alcohol/Drug Screening 
(Positive Result)</t>
  </si>
  <si>
    <t>N/A</t>
  </si>
  <si>
    <t>Program Emails</t>
  </si>
  <si>
    <t>scbox643@aol.com</t>
  </si>
  <si>
    <t>lsmddp44@yahoo.com</t>
  </si>
  <si>
    <t>preventioned@comcast.net</t>
  </si>
  <si>
    <t>Dena@duisolutions.org</t>
  </si>
  <si>
    <t>Smeily@co.calaveras.ca.us</t>
  </si>
  <si>
    <t xml:space="preserve">sboulden@bibett.org  </t>
  </si>
  <si>
    <t>lineman441@hotmail.com</t>
  </si>
  <si>
    <t>DCarpenter@adaccc.com</t>
  </si>
  <si>
    <t>sboulden@bibett.org</t>
  </si>
  <si>
    <t>hasp2020@aol.com</t>
  </si>
  <si>
    <t>delriodavid61@gmail.com</t>
  </si>
  <si>
    <t>ahibbard@mountainhighrecovery.org</t>
  </si>
  <si>
    <t>fchcmrz@aol.com</t>
  </si>
  <si>
    <t>JMontgomery@kingsview.org</t>
  </si>
  <si>
    <t>Joe@duisscc.com</t>
  </si>
  <si>
    <t>fcshart@suddenlinkmail.com</t>
  </si>
  <si>
    <t>dui_no_more@att.net</t>
  </si>
  <si>
    <t>MarciPl@ivsafetyservices.com</t>
  </si>
  <si>
    <t>kpier@inyocounty.us</t>
  </si>
  <si>
    <t>SKendrickSteps@yahoo.com</t>
  </si>
  <si>
    <t>taaskinc@yahoo.com</t>
  </si>
  <si>
    <t>April.Giambra@lakecountyca.gov</t>
  </si>
  <si>
    <t>CChild@abctraffic.com</t>
  </si>
  <si>
    <t>AdaptProgramLA@gmail.com</t>
  </si>
  <si>
    <t>bineson@ncaddsgv.org</t>
  </si>
  <si>
    <t>DriverSafety@sbcglobal.net</t>
  </si>
  <si>
    <t>DriverSafety2@sbcglobal.net</t>
  </si>
  <si>
    <t>DriverSafetyWestLA@sbcglobal.net</t>
  </si>
  <si>
    <t>1HighGain@gmail.com</t>
  </si>
  <si>
    <t>JuanMartinez@hrpinc.org</t>
  </si>
  <si>
    <t>SashaPetrovich@highroadprogram.org</t>
  </si>
  <si>
    <t>RonnGeitheim@nevhc.org</t>
  </si>
  <si>
    <t>info@RightOnPrograms.org</t>
  </si>
  <si>
    <t>AFlores@safetyconsultantservicesinc.com</t>
  </si>
  <si>
    <t>YLitzinger@safetyconsultantservicesinc.com</t>
  </si>
  <si>
    <t>APlante@safetyconsultantservicesinc.com</t>
  </si>
  <si>
    <t>zgudinosg@safetyconsultantservicesinc.com</t>
  </si>
  <si>
    <t>ASoto@schoolteninc.com</t>
  </si>
  <si>
    <t>tam4m7@aol.com</t>
  </si>
  <si>
    <t>Mayelasec@gmail.com</t>
  </si>
  <si>
    <t>VeroLara@voala.org</t>
  </si>
  <si>
    <t>Wickline@driverbenefitsinc.com</t>
  </si>
  <si>
    <t>CFrench@twinpalmsrc.org</t>
  </si>
  <si>
    <t>LHurtado@twinpalmsrc.org</t>
  </si>
  <si>
    <t>info@AlhambraSafetyServices.com</t>
  </si>
  <si>
    <t>MarthaNelson@avalon-carver.org</t>
  </si>
  <si>
    <t>Msharber@bhs-inc.org</t>
  </si>
  <si>
    <t>DHawkins@bhs-inc.org</t>
  </si>
  <si>
    <t>AWatkins@aers.us</t>
  </si>
  <si>
    <t>SanchezMaria10@hotmail.com</t>
  </si>
  <si>
    <t>aceprogram4me@sbcglobal.net</t>
  </si>
  <si>
    <t>rap4recovery@hotmail.com</t>
  </si>
  <si>
    <t>DElias@fredkennedy.us</t>
  </si>
  <si>
    <t>Dolores7@aol.com</t>
  </si>
  <si>
    <t>EscuelaLatinaELA32@att.net</t>
  </si>
  <si>
    <t>AValdez@cadip.com</t>
  </si>
  <si>
    <t xml:space="preserve">dsap@ymail.com
</t>
  </si>
  <si>
    <t>adaptwhittier@verizon.net</t>
  </si>
  <si>
    <t>ALQuals@shieldsforfamilies.org</t>
  </si>
  <si>
    <t>n8tivesolutions.center@gmail.com</t>
  </si>
  <si>
    <t>Luckydeuceukiah1@gmail.com</t>
  </si>
  <si>
    <t>luckydeuce2@att.net</t>
  </si>
  <si>
    <t>Northcoastdrivers@outlook.com</t>
  </si>
  <si>
    <t>kevin.mack@rvihc.com</t>
  </si>
  <si>
    <t>lsmdrydock2@sbcglobal.net</t>
  </si>
  <si>
    <t>DStewart@mono.ca.gov</t>
  </si>
  <si>
    <t xml:space="preserve">DTorres@sunstreet.org </t>
  </si>
  <si>
    <t>aperrone@a4bl.org</t>
  </si>
  <si>
    <t>ESmith@granitewellness.org</t>
  </si>
  <si>
    <t>TSaucedowa@schoolteninc.com</t>
  </si>
  <si>
    <t>BGrumblattfv@schoolteninc.com</t>
  </si>
  <si>
    <t>VFigueroasa@schoolteninc.com</t>
  </si>
  <si>
    <t>vmartinezwm@schoolteninc.com</t>
  </si>
  <si>
    <t>MFalcon@schoolteninc.com</t>
  </si>
  <si>
    <t>goldcoastdeanie@earthlink.net</t>
  </si>
  <si>
    <t>liskander@aodd.com</t>
  </si>
  <si>
    <t>RRodriguez@aodd.com</t>
  </si>
  <si>
    <t>tondrac@p4w.org</t>
  </si>
  <si>
    <t>JZamora@ntsi.com</t>
  </si>
  <si>
    <t>gcorrales@kcsinc.org</t>
  </si>
  <si>
    <t xml:space="preserve">GregBurks@highroadprogram.org  </t>
  </si>
  <si>
    <t xml:space="preserve">HBraico@riversiderecovery.org  </t>
  </si>
  <si>
    <t>jstewart@psdui.com</t>
  </si>
  <si>
    <t>aacs.inc@gmail.com</t>
  </si>
  <si>
    <t>CSanchez@aacs-inc.com</t>
  </si>
  <si>
    <t>Jlewis@ruhealth.org</t>
  </si>
  <si>
    <t>Jonathan@abc-counseling.com</t>
  </si>
  <si>
    <t xml:space="preserve">
aceprograms_Gina@yahoo.com</t>
  </si>
  <si>
    <t>Karla@safetycenter.org</t>
  </si>
  <si>
    <t>Bo.Story@terranovacounseling.org</t>
  </si>
  <si>
    <t>Christy@bridgesinc.net</t>
  </si>
  <si>
    <t>Lucille.Bode@valleyimprovementprograms.org</t>
  </si>
  <si>
    <t>Candi@jacksonbibby.com</t>
  </si>
  <si>
    <t>Suki@jacksonbibby.com</t>
  </si>
  <si>
    <t>JAcosta@prodigyhealthcareaz.com</t>
  </si>
  <si>
    <t>Rcantu@mhsinc.org</t>
  </si>
  <si>
    <t>CTatlonghari@aers.us</t>
  </si>
  <si>
    <t>DaltonAssociates@hotmail.com</t>
  </si>
  <si>
    <t>SPerez@ecscalifornia.org</t>
  </si>
  <si>
    <t>tgamez@maacproject.org</t>
  </si>
  <si>
    <t>MBarker@sdsuduip.com</t>
  </si>
  <si>
    <t>sfdpi@yahoo.com</t>
  </si>
  <si>
    <t>E.Omar74@missioncouncil.org</t>
  </si>
  <si>
    <t>MarlaConboy@vccsinc.org</t>
  </si>
  <si>
    <t>LMon@elconcilio.org</t>
  </si>
  <si>
    <t>ccsafetycouncil@gmail.com</t>
  </si>
  <si>
    <t>arcdui2003@yahoo.com</t>
  </si>
  <si>
    <t>BBafford@servicefirstnc.org</t>
  </si>
  <si>
    <t>KKirby@sitike.org</t>
  </si>
  <si>
    <t>EChewning@freeatlast.org</t>
  </si>
  <si>
    <t>RVelazquez@cadasb.org</t>
  </si>
  <si>
    <t>smcch@utech.net</t>
  </si>
  <si>
    <t>DBanales@zonaseca.com</t>
  </si>
  <si>
    <t>Denise.OSullivan@alertdrivinginc.com</t>
  </si>
  <si>
    <t>ntsinc@ntsi.com</t>
  </si>
  <si>
    <t>ddp@aaci.org</t>
  </si>
  <si>
    <t>SoRamirez@gfhn.org</t>
  </si>
  <si>
    <t>Monja_Griffin@janussc.org</t>
  </si>
  <si>
    <t>CharlesCHorner@gmail.com</t>
  </si>
  <si>
    <t>wright_education2@yahoo.com</t>
  </si>
  <si>
    <t>jsnapp@karuk.us</t>
  </si>
  <si>
    <t>bryan.b@akbean.org</t>
  </si>
  <si>
    <t>Valerie.r@akbean.org</t>
  </si>
  <si>
    <t>Shelley.Alves@sonoma-county.org</t>
  </si>
  <si>
    <t>micheal@yspathways.net</t>
  </si>
  <si>
    <t>Fred Kennedy Associates-High Gain Project
19-032-01-123</t>
  </si>
  <si>
    <t>GWatkins@aers.us</t>
  </si>
  <si>
    <t>info@theawarenessgroup.org</t>
  </si>
  <si>
    <t>$50/$25</t>
  </si>
  <si>
    <t>$30$0</t>
  </si>
  <si>
    <t>PMCS-Driver Safety Awareness Program
01-008-01-120</t>
  </si>
  <si>
    <t>333 Hegenberger Road, Suite 310 Oakland 94621
818-830-8870</t>
  </si>
  <si>
    <t>$65/$50</t>
  </si>
  <si>
    <t>25044 Peachland Avenue, Suite 207 Newhall 91321
661-255-7720</t>
  </si>
  <si>
    <t>Alcohol Education &amp; Recovery Services
56-002-01-120</t>
  </si>
  <si>
    <t>200 7th Avenue, Suite 150
Santa Cruz 95060
831-462-1060</t>
  </si>
  <si>
    <t>$100/$45</t>
  </si>
  <si>
    <t>$80/$50</t>
  </si>
  <si>
    <t xml:space="preserve">Kings View
40-002-01-120
</t>
  </si>
  <si>
    <t>2727 Buena Vista Dr. Suite 109 
Paso Robles 93446</t>
  </si>
  <si>
    <t>Genesis Programs Inc.
56-003-01-120</t>
  </si>
  <si>
    <t>1720 W. Ball Road, #3C Anaheim 92804
714-772-3620</t>
  </si>
  <si>
    <t>$100/$100</t>
  </si>
  <si>
    <t>TURN DUI Program
37-007-01-120</t>
  </si>
  <si>
    <t>dstone@turnbhs.org</t>
  </si>
  <si>
    <t>4968 Joe Howard Rd., Unit B &amp; C
Mariposa 95338
209-742-5096</t>
  </si>
  <si>
    <t>570 Rancheros Drive, Suites 200, 201, 220, and 260
San Marcos 92069
(760) 227-1374</t>
  </si>
  <si>
    <t>1234 W. Chapman Ave., Suite 204
Orange 92868
714-550-0988</t>
  </si>
  <si>
    <t>Driver Safety Awareness Program, Inc.
19-061-01-100</t>
  </si>
  <si>
    <t>High Desert Child, Adolescent &amp; Family Services Center, Inc.
36-019-01-120</t>
  </si>
  <si>
    <t>shannonbairdhdc@aol.com</t>
  </si>
  <si>
    <t>58945 Business Center Dr.,     Suites J, P, N
Yucca Valley 92284</t>
  </si>
  <si>
    <t>1732 Palma Dr., Suite 108
Ventura 93003  
805-650-3094</t>
  </si>
  <si>
    <t>$26/$0</t>
  </si>
  <si>
    <t>$48/$48</t>
  </si>
  <si>
    <t>A Better Community Counseling Program LLC
33-014-02-120</t>
  </si>
  <si>
    <t>10247 Bellegrave Avenue, Unit #119 Jurupa Valley 91752               951-734-3399</t>
  </si>
  <si>
    <t>Alcohol Education and Recovery Services East Ventura County
56-002-02-120</t>
  </si>
  <si>
    <t xml:space="preserve">n/a </t>
  </si>
  <si>
    <t>309 S. A Street
Oxnard 93030
805-247-0040</t>
  </si>
  <si>
    <t xml:space="preserve">301 Science Drive, Suite #210, Moorpark 93021
805-552-4056 </t>
  </si>
  <si>
    <t>5600 Mowry School Rd., Suite 250 Newark 94560
510-745-1655</t>
  </si>
  <si>
    <t>7028 Greenleaf Avenue, Unit K
Whittier 90602
562-945-2977</t>
  </si>
  <si>
    <t>1355 S. Redondo Avenue, Suite 2 Long Beach 90804
562-986-5046</t>
  </si>
  <si>
    <t>Alcohol Education and Recovery Services
Long Beach
19-051-01-100</t>
  </si>
  <si>
    <t>MARIN</t>
  </si>
  <si>
    <t>Recover Medical Group
21-002-01-120</t>
  </si>
  <si>
    <t>851 Irwin Street, Suite 304 
San Rafael 94901  
 415-259-6099</t>
  </si>
  <si>
    <t>$37/$19</t>
  </si>
  <si>
    <t>$92/$56</t>
  </si>
  <si>
    <t>16909 Parthenia Street, Suite 104B Northridge 91343
818-830-8870</t>
  </si>
  <si>
    <t>1025 Sentinel Drive,Suite 100.  La Verne  91750
909-596-5335</t>
  </si>
  <si>
    <t>529 Bear Mountain Boulevard 
Arvin 93203
661-322-8862</t>
  </si>
  <si>
    <t xml:space="preserve">18700 Sherman Way, Suite 117  Reseda 91335
818-708-1198
</t>
  </si>
  <si>
    <t>Sitike Counseling Center
41-004-02-123</t>
  </si>
  <si>
    <t>12981 Perris Boulevard, Suite 212  
Moreno Valley 92553
951-419-0047</t>
  </si>
  <si>
    <t>$37/$37</t>
  </si>
  <si>
    <t>$67/$67</t>
  </si>
  <si>
    <t>330 Tres Pinos Road, Suite C-6 Hollister 95023
831-636-0411</t>
  </si>
  <si>
    <t>3065 Richmond Parkway, Suite 114 Richmond 94806
510-229-5000</t>
  </si>
  <si>
    <t>9100 South Sepulveda Boulevard, Ste. 117 
Los Angeles 90045
310-644-3659</t>
  </si>
  <si>
    <t>Information: Spreadsheet above provides DUI Program Fees and was last updated on October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</si>
</sst>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1"/>
      <color theme="1"/>
      <name val="Calibri"/>
      <family val="2"/>
      <scheme val="minor"/>
    </font>
    <font>
      <b/>
      <sz val="11"/>
      <color theme="1"/>
      <name val="Calibri"/>
      <family val="2"/>
      <scheme val="minor"/>
    </font>
    <font>
      <sz val="12"/>
      <color theme="1"/>
      <name val="Arial"/>
      <family val="2"/>
    </font>
    <font>
      <sz val="11"/>
      <name val="Calibri"/>
      <family val="2"/>
      <scheme val="minor"/>
    </font>
    <font>
      <sz val="11"/>
      <color theme="1"/>
      <name val="Calibri"/>
      <family val="2"/>
      <scheme val="minor"/>
    </font>
    <font>
      <sz val="8"/>
      <name val="Calibri"/>
      <family val="2"/>
      <scheme val="minor"/>
    </font>
    <font>
      <sz val="12"/>
      <color theme="0"/>
      <name val="Segoe UI"/>
      <family val="2"/>
    </font>
    <font>
      <b/>
      <sz val="12"/>
      <name val="Segoe UI"/>
      <family val="2"/>
    </font>
    <font>
      <sz val="11"/>
      <color theme="1"/>
      <name val="Segoe UI"/>
      <family val="2"/>
    </font>
    <font>
      <sz val="12"/>
      <name val="Segoe UI"/>
      <family val="2"/>
    </font>
    <font>
      <b/>
      <sz val="14"/>
      <color theme="1"/>
      <name val="Segoe UI"/>
      <family val="2"/>
    </font>
    <font>
      <b/>
      <sz val="12"/>
      <color theme="1"/>
      <name val="Segoe UI"/>
      <family val="2"/>
    </font>
    <font>
      <sz val="12"/>
      <color theme="1"/>
      <name val="Segoe UI"/>
      <family val="2"/>
    </font>
    <font>
      <sz val="12"/>
      <color rgb="FF0000FF"/>
      <name val="Segoe UI"/>
      <family val="2"/>
    </font>
    <font>
      <b/>
      <sz val="12"/>
      <color theme="0"/>
      <name val="Segoe U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
      <patternFill patternType="solid">
        <fgColor rgb="FF17315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44" fontId="4" fillId="0" borderId="0" applyFont="0" applyFill="0" applyBorder="0" applyAlignment="0" applyProtection="0"/>
  </cellStyleXfs>
  <cellXfs count="67">
    <xf numFmtId="0" fontId="0" fillId="0" borderId="0" xfId="0"/>
    <xf numFmtId="0" fontId="7" fillId="0" borderId="0" xfId="0" applyFont="1" applyAlignment="1">
      <alignment horizontal="centerContinuous" vertical="center" wrapText="1"/>
    </xf>
    <xf numFmtId="164" fontId="7" fillId="0" borderId="0" xfId="0" applyNumberFormat="1" applyFont="1" applyAlignment="1">
      <alignment horizontal="right" vertical="center"/>
    </xf>
    <xf numFmtId="0" fontId="8" fillId="0" borderId="0" xfId="0" applyFont="1"/>
    <xf numFmtId="0" fontId="8" fillId="0" borderId="1" xfId="0" applyFont="1" applyBorder="1"/>
    <xf numFmtId="0" fontId="9" fillId="0" borderId="6" xfId="0" applyFont="1" applyBorder="1"/>
    <xf numFmtId="0" fontId="9" fillId="0" borderId="6" xfId="0" applyFont="1" applyBorder="1" applyAlignment="1">
      <alignment horizontal="center" vertical="center" wrapText="1"/>
    </xf>
    <xf numFmtId="0" fontId="0" fillId="0" borderId="0" xfId="0" applyAlignment="1">
      <alignment horizontal="center" wrapText="1"/>
    </xf>
    <xf numFmtId="0" fontId="11" fillId="2" borderId="1" xfId="0" applyFont="1" applyFill="1" applyBorder="1" applyAlignment="1">
      <alignment horizontal="center" vertical="center" wrapText="1"/>
    </xf>
    <xf numFmtId="164" fontId="11" fillId="2" borderId="1" xfId="0" applyNumberFormat="1" applyFont="1" applyFill="1" applyBorder="1" applyAlignment="1">
      <alignment horizontal="right" vertical="center" wrapText="1"/>
    </xf>
    <xf numFmtId="44" fontId="11" fillId="2" borderId="1" xfId="1" applyFont="1" applyFill="1" applyBorder="1" applyAlignment="1" applyProtection="1">
      <alignment horizontal="right" vertical="center" wrapText="1"/>
    </xf>
    <xf numFmtId="164" fontId="7" fillId="2" borderId="1" xfId="0" applyNumberFormat="1" applyFont="1" applyFill="1" applyBorder="1" applyAlignment="1">
      <alignment horizontal="right" vertical="center" wrapText="1"/>
    </xf>
    <xf numFmtId="164" fontId="11" fillId="2" borderId="2" xfId="0" applyNumberFormat="1" applyFont="1" applyFill="1" applyBorder="1" applyAlignment="1">
      <alignment horizontal="right" vertical="center" wrapText="1"/>
    </xf>
    <xf numFmtId="0" fontId="0" fillId="0" borderId="0" xfId="0" applyAlignment="1">
      <alignment wrapText="1"/>
    </xf>
    <xf numFmtId="0" fontId="12"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xf numFmtId="0" fontId="1" fillId="0" borderId="0" xfId="0" applyFont="1"/>
    <xf numFmtId="0" fontId="6" fillId="0" borderId="5" xfId="0" applyFont="1" applyBorder="1"/>
    <xf numFmtId="0" fontId="12" fillId="0" borderId="0" xfId="0" applyFont="1"/>
    <xf numFmtId="164" fontId="12" fillId="0" borderId="0" xfId="0" applyNumberFormat="1" applyFont="1" applyAlignment="1">
      <alignment horizontal="right"/>
    </xf>
    <xf numFmtId="0" fontId="2" fillId="0" borderId="0" xfId="0" applyFont="1"/>
    <xf numFmtId="164" fontId="2" fillId="0" borderId="0" xfId="0" applyNumberFormat="1" applyFont="1" applyAlignment="1">
      <alignment horizontal="right"/>
    </xf>
    <xf numFmtId="0" fontId="0" fillId="0" borderId="1" xfId="0" applyBorder="1"/>
    <xf numFmtId="0" fontId="11" fillId="2"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164" fontId="12" fillId="0" borderId="1" xfId="0" applyNumberFormat="1"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12" fillId="0" borderId="2" xfId="0" applyNumberFormat="1" applyFont="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49" fontId="12" fillId="0" borderId="1" xfId="0" applyNumberFormat="1"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164" fontId="11"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164" fontId="11" fillId="2" borderId="2" xfId="0" applyNumberFormat="1" applyFont="1" applyFill="1" applyBorder="1" applyAlignment="1" applyProtection="1">
      <alignment horizontal="center" vertical="center" wrapText="1"/>
      <protection locked="0"/>
    </xf>
    <xf numFmtId="49" fontId="9" fillId="2" borderId="1" xfId="0" applyNumberFormat="1" applyFont="1" applyFill="1" applyBorder="1" applyAlignment="1" applyProtection="1">
      <alignment horizontal="left" vertical="center" wrapText="1"/>
      <protection locked="0"/>
    </xf>
    <xf numFmtId="164" fontId="9" fillId="2" borderId="1" xfId="0" applyNumberFormat="1" applyFont="1" applyFill="1" applyBorder="1" applyAlignment="1" applyProtection="1">
      <alignment horizontal="center" vertical="center"/>
      <protection locked="0"/>
    </xf>
    <xf numFmtId="164" fontId="9" fillId="2" borderId="2" xfId="0"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164" fontId="12" fillId="2" borderId="1" xfId="0" applyNumberFormat="1" applyFont="1" applyFill="1" applyBorder="1" applyAlignment="1" applyProtection="1">
      <alignment horizontal="center" vertical="center"/>
      <protection locked="0"/>
    </xf>
    <xf numFmtId="164" fontId="12" fillId="2" borderId="2" xfId="0" applyNumberFormat="1" applyFont="1" applyFill="1" applyBorder="1" applyAlignment="1" applyProtection="1">
      <alignment horizontal="center" vertical="center"/>
      <protection locked="0"/>
    </xf>
    <xf numFmtId="44" fontId="12" fillId="0" borderId="1" xfId="1"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64" fontId="12"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49" fontId="11" fillId="2" borderId="1" xfId="0" applyNumberFormat="1" applyFont="1" applyFill="1" applyBorder="1" applyAlignment="1" applyProtection="1">
      <alignment horizontal="left" vertical="center" wrapText="1"/>
      <protection locked="0"/>
    </xf>
    <xf numFmtId="164" fontId="11" fillId="2" borderId="1" xfId="0" applyNumberFormat="1" applyFont="1" applyFill="1" applyBorder="1" applyAlignment="1" applyProtection="1">
      <alignment horizontal="center" vertical="center"/>
      <protection locked="0"/>
    </xf>
    <xf numFmtId="164" fontId="7" fillId="2" borderId="1" xfId="0" applyNumberFormat="1" applyFont="1" applyFill="1" applyBorder="1" applyAlignment="1" applyProtection="1">
      <alignment horizontal="center" vertical="center"/>
      <protection locked="0"/>
    </xf>
    <xf numFmtId="164" fontId="11" fillId="2" borderId="2" xfId="0" applyNumberFormat="1" applyFont="1" applyFill="1" applyBorder="1" applyAlignment="1" applyProtection="1">
      <alignment horizontal="center" vertical="center"/>
      <protection locked="0"/>
    </xf>
    <xf numFmtId="49" fontId="12" fillId="3" borderId="1"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vertical="center"/>
      <protection locked="0"/>
    </xf>
    <xf numFmtId="164" fontId="13" fillId="2" borderId="1" xfId="0" applyNumberFormat="1" applyFont="1" applyFill="1" applyBorder="1" applyAlignment="1" applyProtection="1">
      <alignment horizontal="center" vertical="center"/>
      <protection locked="0"/>
    </xf>
    <xf numFmtId="164" fontId="13" fillId="2" borderId="2" xfId="0" applyNumberFormat="1" applyFont="1" applyFill="1" applyBorder="1" applyAlignment="1" applyProtection="1">
      <alignment horizontal="center" vertical="center"/>
      <protection locked="0"/>
    </xf>
    <xf numFmtId="164" fontId="9" fillId="3" borderId="1" xfId="0" applyNumberFormat="1"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wrapText="1"/>
      <protection locked="0"/>
    </xf>
    <xf numFmtId="164" fontId="14" fillId="5" borderId="2" xfId="0" applyNumberFormat="1" applyFont="1" applyFill="1" applyBorder="1" applyAlignment="1" applyProtection="1">
      <alignment horizontal="center" vertical="center"/>
      <protection locked="0"/>
    </xf>
    <xf numFmtId="164" fontId="14" fillId="5" borderId="3" xfId="0" applyNumberFormat="1" applyFont="1" applyFill="1" applyBorder="1" applyAlignment="1" applyProtection="1">
      <alignment horizontal="center" vertical="center"/>
      <protection locked="0"/>
    </xf>
    <xf numFmtId="164" fontId="14" fillId="5" borderId="4" xfId="0" applyNumberFormat="1" applyFont="1" applyFill="1" applyBorder="1" applyAlignment="1" applyProtection="1">
      <alignment horizontal="center" vertical="center"/>
      <protection locked="0"/>
    </xf>
    <xf numFmtId="0" fontId="10" fillId="0" borderId="0" xfId="0" applyFont="1" applyProtection="1">
      <protection locked="0"/>
    </xf>
    <xf numFmtId="0" fontId="8" fillId="0" borderId="0" xfId="0" applyFont="1" applyProtection="1">
      <protection locked="0"/>
    </xf>
    <xf numFmtId="0" fontId="6" fillId="0" borderId="7" xfId="0" applyFont="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4"/>
  <sheetViews>
    <sheetView tabSelected="1" zoomScale="70" zoomScaleNormal="70" workbookViewId="0">
      <pane ySplit="3" topLeftCell="A4" activePane="bottomLeft" state="frozen"/>
      <selection pane="bottomLeft"/>
    </sheetView>
  </sheetViews>
  <sheetFormatPr defaultColWidth="22.54296875" defaultRowHeight="15.5" x14ac:dyDescent="0.35"/>
  <cols>
    <col min="1" max="1" width="45.453125" style="21" bestFit="1" customWidth="1"/>
    <col min="2" max="2" width="19" style="21" customWidth="1"/>
    <col min="3" max="3" width="10.453125" style="22" bestFit="1" customWidth="1"/>
    <col min="4" max="6" width="10.81640625" style="22" bestFit="1" customWidth="1"/>
    <col min="7" max="9" width="12.1796875" style="22" bestFit="1" customWidth="1"/>
    <col min="10" max="10" width="14.453125" style="22" bestFit="1" customWidth="1"/>
    <col min="11" max="11" width="11.26953125" style="22" bestFit="1" customWidth="1"/>
    <col min="12" max="12" width="11" style="22" bestFit="1" customWidth="1"/>
    <col min="13" max="13" width="20.26953125" style="22" bestFit="1" customWidth="1"/>
    <col min="14" max="14" width="11.7265625" style="22" bestFit="1" customWidth="1"/>
    <col min="15" max="15" width="16.453125" style="22" bestFit="1" customWidth="1"/>
    <col min="17" max="17" width="48.81640625" style="23" bestFit="1" customWidth="1"/>
  </cols>
  <sheetData>
    <row r="1" spans="1:18" ht="17.5" x14ac:dyDescent="0.45">
      <c r="A1" s="66" t="s">
        <v>494</v>
      </c>
      <c r="B1" s="1"/>
      <c r="C1" s="2"/>
      <c r="D1" s="2"/>
      <c r="E1" s="2"/>
      <c r="F1" s="2"/>
      <c r="G1" s="2"/>
      <c r="H1" s="2"/>
      <c r="I1" s="2"/>
      <c r="J1" s="2"/>
      <c r="K1" s="2"/>
      <c r="L1" s="2"/>
      <c r="M1" s="2"/>
      <c r="N1" s="2"/>
      <c r="O1" s="2"/>
      <c r="P1" s="3"/>
      <c r="Q1" s="4"/>
    </row>
    <row r="2" spans="1:18" ht="21" customHeight="1" x14ac:dyDescent="0.45">
      <c r="A2" s="5"/>
      <c r="B2" s="6"/>
      <c r="C2" s="61" t="s">
        <v>497</v>
      </c>
      <c r="D2" s="62"/>
      <c r="E2" s="62"/>
      <c r="F2" s="62"/>
      <c r="G2" s="62"/>
      <c r="H2" s="63"/>
      <c r="I2" s="61" t="s">
        <v>0</v>
      </c>
      <c r="J2" s="62"/>
      <c r="K2" s="62"/>
      <c r="L2" s="62"/>
      <c r="M2" s="62"/>
      <c r="N2" s="62"/>
      <c r="O2" s="62"/>
      <c r="P2" s="62"/>
      <c r="Q2" s="63"/>
    </row>
    <row r="3" spans="1:18" s="7" customFormat="1" ht="70" x14ac:dyDescent="0.35">
      <c r="A3" s="60" t="s">
        <v>312</v>
      </c>
      <c r="B3" s="60" t="s">
        <v>1</v>
      </c>
      <c r="C3" s="60" t="s">
        <v>2</v>
      </c>
      <c r="D3" s="60" t="s">
        <v>3</v>
      </c>
      <c r="E3" s="60" t="s">
        <v>4</v>
      </c>
      <c r="F3" s="60" t="s">
        <v>5</v>
      </c>
      <c r="G3" s="60" t="s">
        <v>6</v>
      </c>
      <c r="H3" s="60" t="s">
        <v>7</v>
      </c>
      <c r="I3" s="60" t="s">
        <v>493</v>
      </c>
      <c r="J3" s="60" t="s">
        <v>8</v>
      </c>
      <c r="K3" s="60" t="s">
        <v>9</v>
      </c>
      <c r="L3" s="60" t="s">
        <v>10</v>
      </c>
      <c r="M3" s="60" t="s">
        <v>11</v>
      </c>
      <c r="N3" s="60" t="s">
        <v>12</v>
      </c>
      <c r="O3" s="60" t="s">
        <v>498</v>
      </c>
      <c r="P3" s="60" t="s">
        <v>499</v>
      </c>
      <c r="Q3" s="60" t="s">
        <v>501</v>
      </c>
      <c r="R3"/>
    </row>
    <row r="4" spans="1:18" s="13" customFormat="1" ht="15.75" customHeight="1" x14ac:dyDescent="0.35">
      <c r="A4" s="8" t="s">
        <v>13</v>
      </c>
      <c r="B4" s="8"/>
      <c r="C4" s="9"/>
      <c r="D4" s="9"/>
      <c r="E4" s="10"/>
      <c r="F4" s="9"/>
      <c r="G4" s="9"/>
      <c r="H4" s="9"/>
      <c r="I4" s="11"/>
      <c r="J4" s="9"/>
      <c r="K4" s="9"/>
      <c r="L4" s="9"/>
      <c r="M4" s="9"/>
      <c r="N4" s="9"/>
      <c r="O4" s="9"/>
      <c r="P4" s="12"/>
      <c r="Q4" s="9"/>
      <c r="R4"/>
    </row>
    <row r="5" spans="1:18" ht="87.5" x14ac:dyDescent="0.35">
      <c r="A5" s="14" t="s">
        <v>313</v>
      </c>
      <c r="B5" s="25" t="s">
        <v>496</v>
      </c>
      <c r="C5" s="26">
        <v>438</v>
      </c>
      <c r="D5" s="26">
        <v>1174</v>
      </c>
      <c r="E5" s="26">
        <v>1694</v>
      </c>
      <c r="F5" s="26">
        <v>2323</v>
      </c>
      <c r="G5" s="26">
        <v>3577</v>
      </c>
      <c r="H5" s="26" t="s">
        <v>307</v>
      </c>
      <c r="I5" s="27">
        <v>40</v>
      </c>
      <c r="J5" s="26">
        <v>29</v>
      </c>
      <c r="K5" s="26">
        <v>36</v>
      </c>
      <c r="L5" s="26">
        <v>76</v>
      </c>
      <c r="M5" s="26" t="s">
        <v>298</v>
      </c>
      <c r="N5" s="26">
        <v>110</v>
      </c>
      <c r="O5" s="26" t="s">
        <v>56</v>
      </c>
      <c r="P5" s="28" t="s">
        <v>500</v>
      </c>
      <c r="Q5" s="29" t="s">
        <v>507</v>
      </c>
    </row>
    <row r="6" spans="1:18" ht="87.5" x14ac:dyDescent="0.35">
      <c r="A6" s="14" t="s">
        <v>314</v>
      </c>
      <c r="B6" s="30" t="s">
        <v>663</v>
      </c>
      <c r="C6" s="26">
        <v>309</v>
      </c>
      <c r="D6" s="26">
        <v>778</v>
      </c>
      <c r="E6" s="26">
        <v>1115</v>
      </c>
      <c r="F6" s="26">
        <v>1495</v>
      </c>
      <c r="G6" s="26">
        <v>2546</v>
      </c>
      <c r="H6" s="26" t="s">
        <v>307</v>
      </c>
      <c r="I6" s="27">
        <v>47</v>
      </c>
      <c r="J6" s="26">
        <v>30</v>
      </c>
      <c r="K6" s="26">
        <v>30</v>
      </c>
      <c r="L6" s="26">
        <v>75</v>
      </c>
      <c r="M6" s="26" t="s">
        <v>36</v>
      </c>
      <c r="N6" s="26">
        <v>100</v>
      </c>
      <c r="O6" s="26" t="s">
        <v>124</v>
      </c>
      <c r="P6" s="28" t="s">
        <v>500</v>
      </c>
      <c r="Q6" s="31" t="s">
        <v>502</v>
      </c>
    </row>
    <row r="7" spans="1:18" ht="70" x14ac:dyDescent="0.35">
      <c r="A7" s="14" t="s">
        <v>632</v>
      </c>
      <c r="B7" s="30" t="s">
        <v>633</v>
      </c>
      <c r="C7" s="26">
        <v>310</v>
      </c>
      <c r="D7" s="26">
        <v>620</v>
      </c>
      <c r="E7" s="26">
        <v>1080</v>
      </c>
      <c r="F7" s="26">
        <v>1505</v>
      </c>
      <c r="G7" s="26">
        <v>1985</v>
      </c>
      <c r="H7" s="26" t="s">
        <v>307</v>
      </c>
      <c r="I7" s="27">
        <v>40</v>
      </c>
      <c r="J7" s="26">
        <v>25</v>
      </c>
      <c r="K7" s="26">
        <v>25</v>
      </c>
      <c r="L7" s="26">
        <v>60</v>
      </c>
      <c r="M7" s="26" t="s">
        <v>120</v>
      </c>
      <c r="N7" s="26">
        <v>64</v>
      </c>
      <c r="O7" s="26" t="s">
        <v>119</v>
      </c>
      <c r="P7" s="28" t="s">
        <v>500</v>
      </c>
      <c r="Q7" s="31"/>
    </row>
    <row r="8" spans="1:18" ht="15.75" customHeight="1" x14ac:dyDescent="0.35">
      <c r="A8" s="8" t="s">
        <v>110</v>
      </c>
      <c r="B8" s="24"/>
      <c r="C8" s="32"/>
      <c r="D8" s="32"/>
      <c r="E8" s="32"/>
      <c r="F8" s="32"/>
      <c r="G8" s="32"/>
      <c r="H8" s="32"/>
      <c r="I8" s="33"/>
      <c r="J8" s="32"/>
      <c r="K8" s="32"/>
      <c r="L8" s="32"/>
      <c r="M8" s="32"/>
      <c r="N8" s="32"/>
      <c r="O8" s="32"/>
      <c r="P8" s="34"/>
      <c r="Q8" s="32"/>
    </row>
    <row r="9" spans="1:18" ht="87.5" x14ac:dyDescent="0.35">
      <c r="A9" s="14" t="s">
        <v>315</v>
      </c>
      <c r="B9" s="30" t="s">
        <v>111</v>
      </c>
      <c r="C9" s="26">
        <v>337</v>
      </c>
      <c r="D9" s="26">
        <v>706</v>
      </c>
      <c r="E9" s="26">
        <v>941</v>
      </c>
      <c r="F9" s="26">
        <v>1204</v>
      </c>
      <c r="G9" s="26">
        <v>2247</v>
      </c>
      <c r="H9" s="26" t="s">
        <v>307</v>
      </c>
      <c r="I9" s="27">
        <v>25</v>
      </c>
      <c r="J9" s="26">
        <v>17</v>
      </c>
      <c r="K9" s="26">
        <v>25</v>
      </c>
      <c r="L9" s="26">
        <v>25</v>
      </c>
      <c r="M9" s="26">
        <v>25</v>
      </c>
      <c r="N9" s="26">
        <v>87</v>
      </c>
      <c r="O9" s="26" t="s">
        <v>92</v>
      </c>
      <c r="P9" s="28">
        <v>35</v>
      </c>
      <c r="Q9" s="31" t="s">
        <v>503</v>
      </c>
    </row>
    <row r="10" spans="1:18" s="16" customFormat="1" ht="17.5" x14ac:dyDescent="0.35">
      <c r="A10" s="15" t="s">
        <v>14</v>
      </c>
      <c r="B10" s="35"/>
      <c r="C10" s="36"/>
      <c r="D10" s="36"/>
      <c r="E10" s="36"/>
      <c r="F10" s="36"/>
      <c r="G10" s="36"/>
      <c r="H10" s="36"/>
      <c r="I10" s="36"/>
      <c r="J10" s="36"/>
      <c r="K10" s="36"/>
      <c r="L10" s="36"/>
      <c r="M10" s="36"/>
      <c r="N10" s="36"/>
      <c r="O10" s="36"/>
      <c r="P10" s="37"/>
      <c r="Q10" s="32"/>
      <c r="R10"/>
    </row>
    <row r="11" spans="1:18" ht="70" x14ac:dyDescent="0.35">
      <c r="A11" s="14" t="s">
        <v>316</v>
      </c>
      <c r="B11" s="30" t="s">
        <v>112</v>
      </c>
      <c r="C11" s="26">
        <v>457</v>
      </c>
      <c r="D11" s="26">
        <v>922</v>
      </c>
      <c r="E11" s="26">
        <v>1237</v>
      </c>
      <c r="F11" s="26">
        <v>2072</v>
      </c>
      <c r="G11" s="26">
        <v>2647</v>
      </c>
      <c r="H11" s="26">
        <v>3937</v>
      </c>
      <c r="I11" s="27">
        <v>33</v>
      </c>
      <c r="J11" s="26">
        <v>13</v>
      </c>
      <c r="K11" s="26">
        <v>27</v>
      </c>
      <c r="L11" s="26">
        <v>20</v>
      </c>
      <c r="M11" s="26" t="s">
        <v>106</v>
      </c>
      <c r="N11" s="26">
        <v>80</v>
      </c>
      <c r="O11" s="26" t="s">
        <v>639</v>
      </c>
      <c r="P11" s="28" t="s">
        <v>500</v>
      </c>
      <c r="Q11" s="38" t="s">
        <v>504</v>
      </c>
    </row>
    <row r="12" spans="1:18" ht="70" x14ac:dyDescent="0.35">
      <c r="A12" s="14" t="s">
        <v>317</v>
      </c>
      <c r="B12" s="39" t="s">
        <v>113</v>
      </c>
      <c r="C12" s="26">
        <v>457</v>
      </c>
      <c r="D12" s="26">
        <v>922</v>
      </c>
      <c r="E12" s="26">
        <v>1237</v>
      </c>
      <c r="F12" s="26">
        <v>2072</v>
      </c>
      <c r="G12" s="26">
        <v>2647</v>
      </c>
      <c r="H12" s="26">
        <v>3937</v>
      </c>
      <c r="I12" s="27">
        <v>33</v>
      </c>
      <c r="J12" s="26">
        <v>13</v>
      </c>
      <c r="K12" s="26">
        <v>27</v>
      </c>
      <c r="L12" s="26">
        <v>20</v>
      </c>
      <c r="M12" s="26" t="s">
        <v>106</v>
      </c>
      <c r="N12" s="26">
        <v>80</v>
      </c>
      <c r="O12" s="26" t="s">
        <v>15</v>
      </c>
      <c r="P12" s="28" t="s">
        <v>500</v>
      </c>
      <c r="Q12" s="31" t="s">
        <v>505</v>
      </c>
    </row>
    <row r="13" spans="1:18" ht="87.5" x14ac:dyDescent="0.35">
      <c r="A13" s="14" t="s">
        <v>318</v>
      </c>
      <c r="B13" s="39" t="s">
        <v>114</v>
      </c>
      <c r="C13" s="26">
        <v>457</v>
      </c>
      <c r="D13" s="26">
        <v>922</v>
      </c>
      <c r="E13" s="26">
        <v>1237</v>
      </c>
      <c r="F13" s="26">
        <v>2072</v>
      </c>
      <c r="G13" s="26">
        <v>2647</v>
      </c>
      <c r="H13" s="26">
        <v>3937</v>
      </c>
      <c r="I13" s="27">
        <v>33</v>
      </c>
      <c r="J13" s="26">
        <v>13</v>
      </c>
      <c r="K13" s="26">
        <v>27</v>
      </c>
      <c r="L13" s="26">
        <v>20</v>
      </c>
      <c r="M13" s="26" t="s">
        <v>106</v>
      </c>
      <c r="N13" s="26">
        <v>80</v>
      </c>
      <c r="O13" s="26" t="s">
        <v>15</v>
      </c>
      <c r="P13" s="28" t="s">
        <v>500</v>
      </c>
      <c r="Q13" s="38" t="s">
        <v>505</v>
      </c>
    </row>
    <row r="14" spans="1:18" ht="17.5" x14ac:dyDescent="0.35">
      <c r="A14" s="8" t="s">
        <v>16</v>
      </c>
      <c r="B14" s="40"/>
      <c r="C14" s="41"/>
      <c r="D14" s="41"/>
      <c r="E14" s="41"/>
      <c r="F14" s="41"/>
      <c r="G14" s="41"/>
      <c r="H14" s="41"/>
      <c r="I14" s="36"/>
      <c r="J14" s="41"/>
      <c r="K14" s="41"/>
      <c r="L14" s="41"/>
      <c r="M14" s="41"/>
      <c r="N14" s="41"/>
      <c r="O14" s="41"/>
      <c r="P14" s="42"/>
      <c r="Q14" s="32"/>
      <c r="R14" s="17"/>
    </row>
    <row r="15" spans="1:18" ht="87.5" x14ac:dyDescent="0.35">
      <c r="A15" s="14" t="s">
        <v>319</v>
      </c>
      <c r="B15" s="39" t="s">
        <v>115</v>
      </c>
      <c r="C15" s="26">
        <v>284</v>
      </c>
      <c r="D15" s="26">
        <v>749</v>
      </c>
      <c r="E15" s="26">
        <v>1084</v>
      </c>
      <c r="F15" s="26">
        <v>1504</v>
      </c>
      <c r="G15" s="26">
        <v>2124</v>
      </c>
      <c r="H15" s="26" t="s">
        <v>307</v>
      </c>
      <c r="I15" s="27">
        <v>0</v>
      </c>
      <c r="J15" s="26">
        <v>16</v>
      </c>
      <c r="K15" s="26">
        <v>25</v>
      </c>
      <c r="L15" s="26">
        <v>35</v>
      </c>
      <c r="M15" s="26" t="s">
        <v>25</v>
      </c>
      <c r="N15" s="26">
        <v>50</v>
      </c>
      <c r="O15" s="26" t="s">
        <v>17</v>
      </c>
      <c r="P15" s="28">
        <v>20</v>
      </c>
      <c r="Q15" s="31" t="s">
        <v>506</v>
      </c>
    </row>
    <row r="16" spans="1:18" ht="17.5" x14ac:dyDescent="0.35">
      <c r="A16" s="8" t="s">
        <v>18</v>
      </c>
      <c r="B16" s="40"/>
      <c r="C16" s="41"/>
      <c r="D16" s="41"/>
      <c r="E16" s="41"/>
      <c r="F16" s="41"/>
      <c r="G16" s="41"/>
      <c r="H16" s="41"/>
      <c r="I16" s="36"/>
      <c r="J16" s="41"/>
      <c r="K16" s="41"/>
      <c r="L16" s="41"/>
      <c r="M16" s="41"/>
      <c r="N16" s="41"/>
      <c r="O16" s="41"/>
      <c r="P16" s="42"/>
      <c r="Q16" s="36"/>
    </row>
    <row r="17" spans="1:18" ht="52.5" x14ac:dyDescent="0.35">
      <c r="A17" s="14" t="s">
        <v>320</v>
      </c>
      <c r="B17" s="39" t="s">
        <v>116</v>
      </c>
      <c r="C17" s="26">
        <v>315</v>
      </c>
      <c r="D17" s="26">
        <v>622</v>
      </c>
      <c r="E17" s="26">
        <v>823</v>
      </c>
      <c r="F17" s="26">
        <v>1186</v>
      </c>
      <c r="G17" s="26">
        <v>1660</v>
      </c>
      <c r="H17" s="26" t="s">
        <v>307</v>
      </c>
      <c r="I17" s="27">
        <v>25</v>
      </c>
      <c r="J17" s="26">
        <v>0</v>
      </c>
      <c r="K17" s="26">
        <v>15</v>
      </c>
      <c r="L17" s="26">
        <v>15</v>
      </c>
      <c r="M17" s="43" t="s">
        <v>198</v>
      </c>
      <c r="N17" s="26">
        <v>75</v>
      </c>
      <c r="O17" s="26" t="s">
        <v>19</v>
      </c>
      <c r="P17" s="28" t="s">
        <v>500</v>
      </c>
      <c r="Q17" s="38" t="s">
        <v>508</v>
      </c>
      <c r="R17" s="17"/>
    </row>
    <row r="18" spans="1:18" ht="17.5" x14ac:dyDescent="0.35">
      <c r="A18" s="8" t="s">
        <v>20</v>
      </c>
      <c r="B18" s="40"/>
      <c r="C18" s="41"/>
      <c r="D18" s="41"/>
      <c r="E18" s="41"/>
      <c r="F18" s="41"/>
      <c r="G18" s="41"/>
      <c r="H18" s="41"/>
      <c r="I18" s="36"/>
      <c r="J18" s="41"/>
      <c r="K18" s="41"/>
      <c r="L18" s="41"/>
      <c r="M18" s="41"/>
      <c r="N18" s="41"/>
      <c r="O18" s="41"/>
      <c r="P18" s="42"/>
      <c r="Q18" s="36"/>
    </row>
    <row r="19" spans="1:18" ht="87.5" x14ac:dyDescent="0.35">
      <c r="A19" s="14" t="s">
        <v>321</v>
      </c>
      <c r="B19" s="39" t="s">
        <v>117</v>
      </c>
      <c r="C19" s="26">
        <v>437</v>
      </c>
      <c r="D19" s="26">
        <v>967</v>
      </c>
      <c r="E19" s="26">
        <v>1293</v>
      </c>
      <c r="F19" s="26">
        <v>1694</v>
      </c>
      <c r="G19" s="26">
        <v>2797</v>
      </c>
      <c r="H19" s="26" t="s">
        <v>307</v>
      </c>
      <c r="I19" s="27">
        <v>40</v>
      </c>
      <c r="J19" s="26">
        <v>36</v>
      </c>
      <c r="K19" s="26">
        <v>36</v>
      </c>
      <c r="L19" s="26">
        <v>75</v>
      </c>
      <c r="M19" s="26" t="s">
        <v>63</v>
      </c>
      <c r="N19" s="26">
        <v>110</v>
      </c>
      <c r="O19" s="26" t="s">
        <v>124</v>
      </c>
      <c r="P19" s="26" t="s">
        <v>500</v>
      </c>
      <c r="Q19" s="31" t="s">
        <v>509</v>
      </c>
      <c r="R19" s="17"/>
    </row>
    <row r="20" spans="1:18" ht="70" x14ac:dyDescent="0.35">
      <c r="A20" s="14" t="s">
        <v>322</v>
      </c>
      <c r="B20" s="39" t="s">
        <v>118</v>
      </c>
      <c r="C20" s="26">
        <v>341</v>
      </c>
      <c r="D20" s="26">
        <v>863</v>
      </c>
      <c r="E20" s="26">
        <v>1272</v>
      </c>
      <c r="F20" s="26">
        <v>1689</v>
      </c>
      <c r="G20" s="26">
        <v>2691</v>
      </c>
      <c r="H20" s="26" t="s">
        <v>307</v>
      </c>
      <c r="I20" s="27">
        <v>40</v>
      </c>
      <c r="J20" s="26">
        <v>29</v>
      </c>
      <c r="K20" s="26">
        <v>36</v>
      </c>
      <c r="L20" s="26">
        <v>76</v>
      </c>
      <c r="M20" s="26" t="s">
        <v>298</v>
      </c>
      <c r="N20" s="26">
        <v>110</v>
      </c>
      <c r="O20" s="26" t="s">
        <v>56</v>
      </c>
      <c r="P20" s="26" t="s">
        <v>500</v>
      </c>
      <c r="Q20" s="38" t="s">
        <v>510</v>
      </c>
    </row>
    <row r="21" spans="1:18" ht="105" x14ac:dyDescent="0.35">
      <c r="A21" s="14" t="s">
        <v>323</v>
      </c>
      <c r="B21" s="39" t="s">
        <v>121</v>
      </c>
      <c r="C21" s="26">
        <v>341</v>
      </c>
      <c r="D21" s="26">
        <v>863</v>
      </c>
      <c r="E21" s="26">
        <v>1272</v>
      </c>
      <c r="F21" s="26">
        <v>1689</v>
      </c>
      <c r="G21" s="26">
        <v>2691</v>
      </c>
      <c r="H21" s="26" t="s">
        <v>307</v>
      </c>
      <c r="I21" s="27">
        <v>40</v>
      </c>
      <c r="J21" s="26">
        <v>29</v>
      </c>
      <c r="K21" s="26">
        <v>36</v>
      </c>
      <c r="L21" s="26">
        <v>76</v>
      </c>
      <c r="M21" s="26" t="s">
        <v>298</v>
      </c>
      <c r="N21" s="26">
        <v>110</v>
      </c>
      <c r="O21" s="26" t="s">
        <v>56</v>
      </c>
      <c r="P21" s="26" t="s">
        <v>500</v>
      </c>
      <c r="Q21" s="31" t="s">
        <v>507</v>
      </c>
    </row>
    <row r="22" spans="1:18" ht="70" x14ac:dyDescent="0.35">
      <c r="A22" s="14" t="s">
        <v>324</v>
      </c>
      <c r="B22" s="39" t="s">
        <v>122</v>
      </c>
      <c r="C22" s="26">
        <v>341</v>
      </c>
      <c r="D22" s="26">
        <v>863</v>
      </c>
      <c r="E22" s="26">
        <v>1272</v>
      </c>
      <c r="F22" s="26">
        <v>1689</v>
      </c>
      <c r="G22" s="26">
        <v>2691</v>
      </c>
      <c r="H22" s="26" t="s">
        <v>307</v>
      </c>
      <c r="I22" s="27">
        <v>40</v>
      </c>
      <c r="J22" s="26">
        <v>29</v>
      </c>
      <c r="K22" s="26">
        <v>36</v>
      </c>
      <c r="L22" s="26">
        <v>76</v>
      </c>
      <c r="M22" s="26" t="s">
        <v>298</v>
      </c>
      <c r="N22" s="26">
        <v>110</v>
      </c>
      <c r="O22" s="26" t="s">
        <v>56</v>
      </c>
      <c r="P22" s="26" t="s">
        <v>500</v>
      </c>
      <c r="Q22" s="38" t="s">
        <v>510</v>
      </c>
    </row>
    <row r="23" spans="1:18" ht="87.5" x14ac:dyDescent="0.35">
      <c r="A23" s="14" t="s">
        <v>325</v>
      </c>
      <c r="B23" s="39" t="s">
        <v>681</v>
      </c>
      <c r="C23" s="26">
        <v>350</v>
      </c>
      <c r="D23" s="26">
        <v>815</v>
      </c>
      <c r="E23" s="26">
        <v>1200</v>
      </c>
      <c r="F23" s="26">
        <v>1525</v>
      </c>
      <c r="G23" s="26">
        <v>2415</v>
      </c>
      <c r="H23" s="26" t="s">
        <v>307</v>
      </c>
      <c r="I23" s="27">
        <v>20</v>
      </c>
      <c r="J23" s="26">
        <v>35</v>
      </c>
      <c r="K23" s="26">
        <v>60</v>
      </c>
      <c r="L23" s="26">
        <v>40</v>
      </c>
      <c r="M23" s="26" t="s">
        <v>43</v>
      </c>
      <c r="N23" s="26">
        <v>80</v>
      </c>
      <c r="O23" s="26" t="s">
        <v>125</v>
      </c>
      <c r="P23" s="26" t="s">
        <v>500</v>
      </c>
      <c r="Q23" s="31"/>
    </row>
    <row r="24" spans="1:18" ht="17.5" x14ac:dyDescent="0.35">
      <c r="A24" s="8" t="s">
        <v>21</v>
      </c>
      <c r="B24" s="40"/>
      <c r="C24" s="41"/>
      <c r="D24" s="41"/>
      <c r="E24" s="41"/>
      <c r="F24" s="41"/>
      <c r="G24" s="41"/>
      <c r="H24" s="41"/>
      <c r="I24" s="36"/>
      <c r="J24" s="41"/>
      <c r="K24" s="41"/>
      <c r="L24" s="41"/>
      <c r="M24" s="41"/>
      <c r="N24" s="41"/>
      <c r="O24" s="41"/>
      <c r="P24" s="42"/>
      <c r="Q24" s="36"/>
    </row>
    <row r="25" spans="1:18" ht="70" x14ac:dyDescent="0.35">
      <c r="A25" s="14" t="s">
        <v>326</v>
      </c>
      <c r="B25" s="39" t="s">
        <v>126</v>
      </c>
      <c r="C25" s="26">
        <v>462</v>
      </c>
      <c r="D25" s="26">
        <v>1006</v>
      </c>
      <c r="E25" s="26" t="s">
        <v>307</v>
      </c>
      <c r="F25" s="26">
        <v>1816</v>
      </c>
      <c r="G25" s="26">
        <v>2901</v>
      </c>
      <c r="H25" s="26">
        <v>4477</v>
      </c>
      <c r="I25" s="27">
        <v>50</v>
      </c>
      <c r="J25" s="26">
        <v>32</v>
      </c>
      <c r="K25" s="26">
        <v>40</v>
      </c>
      <c r="L25" s="26">
        <v>70</v>
      </c>
      <c r="M25" s="26" t="s">
        <v>678</v>
      </c>
      <c r="N25" s="26">
        <v>90</v>
      </c>
      <c r="O25" s="26" t="s">
        <v>38</v>
      </c>
      <c r="P25" s="28" t="s">
        <v>500</v>
      </c>
      <c r="Q25" s="38" t="s">
        <v>511</v>
      </c>
    </row>
    <row r="26" spans="1:18" ht="17.5" x14ac:dyDescent="0.35">
      <c r="A26" s="8" t="s">
        <v>22</v>
      </c>
      <c r="B26" s="40"/>
      <c r="C26" s="41"/>
      <c r="D26" s="41"/>
      <c r="E26" s="41"/>
      <c r="F26" s="41"/>
      <c r="G26" s="41"/>
      <c r="H26" s="41"/>
      <c r="I26" s="36"/>
      <c r="J26" s="41"/>
      <c r="K26" s="41"/>
      <c r="L26" s="41"/>
      <c r="M26" s="41"/>
      <c r="N26" s="41"/>
      <c r="O26" s="41"/>
      <c r="P26" s="42"/>
      <c r="Q26" s="36"/>
    </row>
    <row r="27" spans="1:18" ht="52.5" x14ac:dyDescent="0.35">
      <c r="A27" s="14" t="s">
        <v>327</v>
      </c>
      <c r="B27" s="39" t="s">
        <v>127</v>
      </c>
      <c r="C27" s="26">
        <v>349</v>
      </c>
      <c r="D27" s="26">
        <v>722</v>
      </c>
      <c r="E27" s="26">
        <v>993</v>
      </c>
      <c r="F27" s="26">
        <v>1259</v>
      </c>
      <c r="G27" s="26">
        <v>2194</v>
      </c>
      <c r="H27" s="26" t="s">
        <v>307</v>
      </c>
      <c r="I27" s="27">
        <v>35</v>
      </c>
      <c r="J27" s="26">
        <v>5</v>
      </c>
      <c r="K27" s="26">
        <v>10</v>
      </c>
      <c r="L27" s="26">
        <v>20</v>
      </c>
      <c r="M27" s="26">
        <v>1.5</v>
      </c>
      <c r="N27" s="26">
        <v>100</v>
      </c>
      <c r="O27" s="26" t="s">
        <v>58</v>
      </c>
      <c r="P27" s="28" t="s">
        <v>500</v>
      </c>
      <c r="Q27" s="44" t="s">
        <v>512</v>
      </c>
    </row>
    <row r="28" spans="1:18" ht="105" x14ac:dyDescent="0.35">
      <c r="A28" s="14" t="s">
        <v>328</v>
      </c>
      <c r="B28" s="39" t="s">
        <v>131</v>
      </c>
      <c r="C28" s="26" t="s">
        <v>307</v>
      </c>
      <c r="D28" s="26">
        <v>1020</v>
      </c>
      <c r="E28" s="26">
        <v>1680</v>
      </c>
      <c r="F28" s="26">
        <v>2060</v>
      </c>
      <c r="G28" s="26">
        <v>2710</v>
      </c>
      <c r="H28" s="26" t="s">
        <v>307</v>
      </c>
      <c r="I28" s="27">
        <v>30</v>
      </c>
      <c r="J28" s="26">
        <v>15</v>
      </c>
      <c r="K28" s="26">
        <v>25</v>
      </c>
      <c r="L28" s="26">
        <v>25</v>
      </c>
      <c r="M28" s="26" t="s">
        <v>102</v>
      </c>
      <c r="N28" s="26">
        <v>10</v>
      </c>
      <c r="O28" s="26" t="s">
        <v>130</v>
      </c>
      <c r="P28" s="28" t="s">
        <v>500</v>
      </c>
      <c r="Q28" s="38" t="s">
        <v>513</v>
      </c>
    </row>
    <row r="29" spans="1:18" ht="17.5" x14ac:dyDescent="0.35">
      <c r="A29" s="8" t="s">
        <v>23</v>
      </c>
      <c r="B29" s="40"/>
      <c r="C29" s="41"/>
      <c r="D29" s="41"/>
      <c r="E29" s="41"/>
      <c r="F29" s="41"/>
      <c r="G29" s="41"/>
      <c r="H29" s="41"/>
      <c r="I29" s="36"/>
      <c r="J29" s="41"/>
      <c r="K29" s="41"/>
      <c r="L29" s="41"/>
      <c r="M29" s="41"/>
      <c r="N29" s="41"/>
      <c r="O29" s="41"/>
      <c r="P29" s="42"/>
      <c r="Q29" s="36"/>
    </row>
    <row r="30" spans="1:18" ht="87.5" x14ac:dyDescent="0.35">
      <c r="A30" s="14" t="s">
        <v>329</v>
      </c>
      <c r="B30" s="30" t="s">
        <v>132</v>
      </c>
      <c r="C30" s="26">
        <v>481</v>
      </c>
      <c r="D30" s="26">
        <v>913</v>
      </c>
      <c r="E30" s="26">
        <v>1202</v>
      </c>
      <c r="F30" s="26">
        <v>1778</v>
      </c>
      <c r="G30" s="26">
        <v>2571</v>
      </c>
      <c r="H30" s="26" t="s">
        <v>307</v>
      </c>
      <c r="I30" s="27">
        <v>25</v>
      </c>
      <c r="J30" s="26">
        <v>25</v>
      </c>
      <c r="K30" s="26">
        <v>30</v>
      </c>
      <c r="L30" s="26">
        <v>40</v>
      </c>
      <c r="M30" s="26" t="s">
        <v>43</v>
      </c>
      <c r="N30" s="26">
        <v>70</v>
      </c>
      <c r="O30" s="26" t="s">
        <v>124</v>
      </c>
      <c r="P30" s="28">
        <v>25</v>
      </c>
      <c r="Q30" s="31" t="s">
        <v>514</v>
      </c>
    </row>
    <row r="31" spans="1:18" ht="70" x14ac:dyDescent="0.35">
      <c r="A31" s="14" t="s">
        <v>330</v>
      </c>
      <c r="B31" s="30" t="s">
        <v>133</v>
      </c>
      <c r="C31" s="26">
        <v>481</v>
      </c>
      <c r="D31" s="26">
        <v>913</v>
      </c>
      <c r="E31" s="26">
        <v>1202</v>
      </c>
      <c r="F31" s="26">
        <v>1778</v>
      </c>
      <c r="G31" s="26">
        <v>2571</v>
      </c>
      <c r="H31" s="26" t="s">
        <v>307</v>
      </c>
      <c r="I31" s="27">
        <v>25</v>
      </c>
      <c r="J31" s="26">
        <v>25</v>
      </c>
      <c r="K31" s="26">
        <v>30</v>
      </c>
      <c r="L31" s="26">
        <v>40</v>
      </c>
      <c r="M31" s="26" t="s">
        <v>43</v>
      </c>
      <c r="N31" s="26">
        <v>70</v>
      </c>
      <c r="O31" s="26" t="s">
        <v>124</v>
      </c>
      <c r="P31" s="28">
        <v>25</v>
      </c>
      <c r="Q31" s="38" t="s">
        <v>514</v>
      </c>
    </row>
    <row r="32" spans="1:18" ht="70" x14ac:dyDescent="0.35">
      <c r="A32" s="14" t="s">
        <v>331</v>
      </c>
      <c r="B32" s="30" t="s">
        <v>134</v>
      </c>
      <c r="C32" s="26">
        <v>481</v>
      </c>
      <c r="D32" s="26">
        <v>914</v>
      </c>
      <c r="E32" s="26">
        <v>1202</v>
      </c>
      <c r="F32" s="26">
        <v>1779</v>
      </c>
      <c r="G32" s="26">
        <v>2572</v>
      </c>
      <c r="H32" s="45" t="s">
        <v>307</v>
      </c>
      <c r="I32" s="27">
        <v>35</v>
      </c>
      <c r="J32" s="45">
        <v>25</v>
      </c>
      <c r="K32" s="26">
        <v>30</v>
      </c>
      <c r="L32" s="26">
        <v>40</v>
      </c>
      <c r="M32" s="26" t="s">
        <v>61</v>
      </c>
      <c r="N32" s="26">
        <v>70</v>
      </c>
      <c r="O32" s="26" t="s">
        <v>124</v>
      </c>
      <c r="P32" s="28" t="s">
        <v>500</v>
      </c>
      <c r="Q32" s="31" t="s">
        <v>515</v>
      </c>
    </row>
    <row r="33" spans="1:17" ht="70" x14ac:dyDescent="0.35">
      <c r="A33" s="14" t="s">
        <v>332</v>
      </c>
      <c r="B33" s="30" t="s">
        <v>135</v>
      </c>
      <c r="C33" s="26">
        <v>481</v>
      </c>
      <c r="D33" s="26">
        <v>914</v>
      </c>
      <c r="E33" s="26">
        <v>1202</v>
      </c>
      <c r="F33" s="26">
        <v>1779</v>
      </c>
      <c r="G33" s="26">
        <v>2572</v>
      </c>
      <c r="H33" s="26" t="s">
        <v>307</v>
      </c>
      <c r="I33" s="27">
        <v>35</v>
      </c>
      <c r="J33" s="26">
        <v>25</v>
      </c>
      <c r="K33" s="26">
        <v>30</v>
      </c>
      <c r="L33" s="26">
        <v>40</v>
      </c>
      <c r="M33" s="26" t="s">
        <v>61</v>
      </c>
      <c r="N33" s="26">
        <v>70</v>
      </c>
      <c r="O33" s="26" t="s">
        <v>124</v>
      </c>
      <c r="P33" s="28" t="s">
        <v>500</v>
      </c>
      <c r="Q33" s="38" t="s">
        <v>515</v>
      </c>
    </row>
    <row r="34" spans="1:17" ht="70" x14ac:dyDescent="0.35">
      <c r="A34" s="14" t="s">
        <v>333</v>
      </c>
      <c r="B34" s="30" t="s">
        <v>136</v>
      </c>
      <c r="C34" s="26">
        <v>481</v>
      </c>
      <c r="D34" s="26">
        <v>914</v>
      </c>
      <c r="E34" s="26">
        <v>1204</v>
      </c>
      <c r="F34" s="26">
        <v>1918</v>
      </c>
      <c r="G34" s="26">
        <v>2572</v>
      </c>
      <c r="H34" s="26" t="s">
        <v>307</v>
      </c>
      <c r="I34" s="27">
        <v>25</v>
      </c>
      <c r="J34" s="45">
        <v>25</v>
      </c>
      <c r="K34" s="26">
        <v>20</v>
      </c>
      <c r="L34" s="28">
        <v>35</v>
      </c>
      <c r="M34" s="26" t="s">
        <v>61</v>
      </c>
      <c r="N34" s="26">
        <v>70</v>
      </c>
      <c r="O34" s="26" t="s">
        <v>124</v>
      </c>
      <c r="P34" s="28" t="s">
        <v>500</v>
      </c>
      <c r="Q34" s="46" t="s">
        <v>516</v>
      </c>
    </row>
    <row r="35" spans="1:17" ht="70" x14ac:dyDescent="0.35">
      <c r="A35" s="14" t="s">
        <v>334</v>
      </c>
      <c r="B35" s="30" t="s">
        <v>137</v>
      </c>
      <c r="C35" s="26">
        <f t="shared" ref="C35:G37" si="0">C34</f>
        <v>481</v>
      </c>
      <c r="D35" s="26">
        <f t="shared" si="0"/>
        <v>914</v>
      </c>
      <c r="E35" s="26">
        <f t="shared" si="0"/>
        <v>1204</v>
      </c>
      <c r="F35" s="26">
        <f t="shared" si="0"/>
        <v>1918</v>
      </c>
      <c r="G35" s="26">
        <f t="shared" si="0"/>
        <v>2572</v>
      </c>
      <c r="H35" s="26" t="s">
        <v>307</v>
      </c>
      <c r="I35" s="27">
        <v>25</v>
      </c>
      <c r="J35" s="45">
        <v>25</v>
      </c>
      <c r="K35" s="26">
        <v>20</v>
      </c>
      <c r="L35" s="28">
        <v>35</v>
      </c>
      <c r="M35" s="26" t="s">
        <v>61</v>
      </c>
      <c r="N35" s="26">
        <v>70</v>
      </c>
      <c r="O35" s="26" t="s">
        <v>124</v>
      </c>
      <c r="P35" s="28" t="s">
        <v>500</v>
      </c>
      <c r="Q35" s="25" t="s">
        <v>516</v>
      </c>
    </row>
    <row r="36" spans="1:17" ht="52.5" x14ac:dyDescent="0.35">
      <c r="A36" s="14" t="s">
        <v>335</v>
      </c>
      <c r="B36" s="30" t="s">
        <v>138</v>
      </c>
      <c r="C36" s="26">
        <f t="shared" si="0"/>
        <v>481</v>
      </c>
      <c r="D36" s="26">
        <f t="shared" si="0"/>
        <v>914</v>
      </c>
      <c r="E36" s="26">
        <f t="shared" si="0"/>
        <v>1204</v>
      </c>
      <c r="F36" s="26">
        <f t="shared" si="0"/>
        <v>1918</v>
      </c>
      <c r="G36" s="26">
        <f t="shared" si="0"/>
        <v>2572</v>
      </c>
      <c r="H36" s="26" t="s">
        <v>307</v>
      </c>
      <c r="I36" s="27">
        <v>25</v>
      </c>
      <c r="J36" s="45">
        <v>25</v>
      </c>
      <c r="K36" s="26">
        <v>20</v>
      </c>
      <c r="L36" s="28">
        <v>35</v>
      </c>
      <c r="M36" s="26" t="s">
        <v>61</v>
      </c>
      <c r="N36" s="26">
        <v>70</v>
      </c>
      <c r="O36" s="26" t="s">
        <v>124</v>
      </c>
      <c r="P36" s="28" t="s">
        <v>500</v>
      </c>
      <c r="Q36" s="46" t="s">
        <v>516</v>
      </c>
    </row>
    <row r="37" spans="1:17" ht="70" x14ac:dyDescent="0.35">
      <c r="A37" s="14" t="s">
        <v>336</v>
      </c>
      <c r="B37" s="30" t="s">
        <v>139</v>
      </c>
      <c r="C37" s="26">
        <f t="shared" si="0"/>
        <v>481</v>
      </c>
      <c r="D37" s="26">
        <f t="shared" si="0"/>
        <v>914</v>
      </c>
      <c r="E37" s="26">
        <f t="shared" si="0"/>
        <v>1204</v>
      </c>
      <c r="F37" s="26">
        <f t="shared" si="0"/>
        <v>1918</v>
      </c>
      <c r="G37" s="26">
        <f t="shared" si="0"/>
        <v>2572</v>
      </c>
      <c r="H37" s="26" t="s">
        <v>307</v>
      </c>
      <c r="I37" s="27">
        <v>25</v>
      </c>
      <c r="J37" s="45">
        <v>25</v>
      </c>
      <c r="K37" s="26">
        <v>20</v>
      </c>
      <c r="L37" s="28">
        <v>35</v>
      </c>
      <c r="M37" s="26" t="s">
        <v>61</v>
      </c>
      <c r="N37" s="26">
        <v>70</v>
      </c>
      <c r="O37" s="26" t="s">
        <v>124</v>
      </c>
      <c r="P37" s="28" t="s">
        <v>500</v>
      </c>
      <c r="Q37" s="25" t="s">
        <v>516</v>
      </c>
    </row>
    <row r="38" spans="1:17" ht="17.5" x14ac:dyDescent="0.35">
      <c r="A38" s="8" t="s">
        <v>26</v>
      </c>
      <c r="B38" s="47"/>
      <c r="C38" s="41"/>
      <c r="D38" s="41"/>
      <c r="E38" s="41"/>
      <c r="F38" s="41"/>
      <c r="G38" s="41"/>
      <c r="H38" s="41"/>
      <c r="I38" s="36"/>
      <c r="J38" s="41"/>
      <c r="K38" s="41"/>
      <c r="L38" s="41"/>
      <c r="M38" s="41"/>
      <c r="N38" s="41"/>
      <c r="O38" s="41"/>
      <c r="P38" s="42"/>
      <c r="Q38" s="36"/>
    </row>
    <row r="39" spans="1:17" ht="70" x14ac:dyDescent="0.35">
      <c r="A39" s="14" t="s">
        <v>337</v>
      </c>
      <c r="B39" s="30" t="s">
        <v>140</v>
      </c>
      <c r="C39" s="26">
        <v>377</v>
      </c>
      <c r="D39" s="26">
        <v>907</v>
      </c>
      <c r="E39" s="26">
        <v>1362</v>
      </c>
      <c r="F39" s="26">
        <v>1837</v>
      </c>
      <c r="G39" s="26">
        <v>2422</v>
      </c>
      <c r="H39" s="26" t="s">
        <v>307</v>
      </c>
      <c r="I39" s="27">
        <v>25</v>
      </c>
      <c r="J39" s="26">
        <v>13</v>
      </c>
      <c r="K39" s="26">
        <v>25</v>
      </c>
      <c r="L39" s="26">
        <v>17</v>
      </c>
      <c r="M39" s="26" t="s">
        <v>27</v>
      </c>
      <c r="N39" s="26">
        <v>38</v>
      </c>
      <c r="O39" s="26" t="s">
        <v>28</v>
      </c>
      <c r="P39" s="28" t="s">
        <v>500</v>
      </c>
      <c r="Q39" s="48" t="s">
        <v>517</v>
      </c>
    </row>
    <row r="40" spans="1:17" ht="17.5" x14ac:dyDescent="0.35">
      <c r="A40" s="8" t="s">
        <v>29</v>
      </c>
      <c r="B40" s="47"/>
      <c r="C40" s="41"/>
      <c r="D40" s="41"/>
      <c r="E40" s="41"/>
      <c r="F40" s="41"/>
      <c r="G40" s="41"/>
      <c r="H40" s="41"/>
      <c r="I40" s="36"/>
      <c r="J40" s="41"/>
      <c r="K40" s="41"/>
      <c r="L40" s="41"/>
      <c r="M40" s="41"/>
      <c r="N40" s="41"/>
      <c r="O40" s="41"/>
      <c r="P40" s="42"/>
      <c r="Q40" s="36"/>
    </row>
    <row r="41" spans="1:17" ht="70" x14ac:dyDescent="0.35">
      <c r="A41" s="14" t="s">
        <v>338</v>
      </c>
      <c r="B41" s="30" t="s">
        <v>141</v>
      </c>
      <c r="C41" s="26" t="s">
        <v>307</v>
      </c>
      <c r="D41" s="26" t="s">
        <v>307</v>
      </c>
      <c r="E41" s="26" t="s">
        <v>307</v>
      </c>
      <c r="F41" s="26" t="s">
        <v>307</v>
      </c>
      <c r="G41" s="26">
        <v>1622</v>
      </c>
      <c r="H41" s="26" t="s">
        <v>307</v>
      </c>
      <c r="I41" s="27">
        <v>15</v>
      </c>
      <c r="J41" s="26">
        <v>0</v>
      </c>
      <c r="K41" s="26">
        <v>10</v>
      </c>
      <c r="L41" s="26">
        <v>0</v>
      </c>
      <c r="M41" s="26" t="s">
        <v>197</v>
      </c>
      <c r="N41" s="26">
        <v>50</v>
      </c>
      <c r="O41" s="26" t="s">
        <v>142</v>
      </c>
      <c r="P41" s="28" t="s">
        <v>500</v>
      </c>
      <c r="Q41" s="25" t="s">
        <v>518</v>
      </c>
    </row>
    <row r="42" spans="1:17" ht="70" x14ac:dyDescent="0.35">
      <c r="A42" s="14" t="s">
        <v>339</v>
      </c>
      <c r="B42" s="30" t="s">
        <v>143</v>
      </c>
      <c r="C42" s="26">
        <v>344</v>
      </c>
      <c r="D42" s="26">
        <v>708</v>
      </c>
      <c r="E42" s="26">
        <v>991</v>
      </c>
      <c r="F42" s="26">
        <v>1198</v>
      </c>
      <c r="G42" s="26" t="s">
        <v>307</v>
      </c>
      <c r="H42" s="26" t="s">
        <v>307</v>
      </c>
      <c r="I42" s="27">
        <v>0</v>
      </c>
      <c r="J42" s="26">
        <v>15</v>
      </c>
      <c r="K42" s="26">
        <v>25</v>
      </c>
      <c r="L42" s="26">
        <v>20</v>
      </c>
      <c r="M42" s="26" t="s">
        <v>27</v>
      </c>
      <c r="N42" s="26">
        <v>40</v>
      </c>
      <c r="O42" s="26" t="s">
        <v>28</v>
      </c>
      <c r="P42" s="28" t="s">
        <v>500</v>
      </c>
      <c r="Q42" s="48" t="s">
        <v>519</v>
      </c>
    </row>
    <row r="43" spans="1:17" ht="17.5" x14ac:dyDescent="0.35">
      <c r="A43" s="8" t="s">
        <v>30</v>
      </c>
      <c r="B43" s="47"/>
      <c r="C43" s="41"/>
      <c r="D43" s="41"/>
      <c r="E43" s="41"/>
      <c r="F43" s="41"/>
      <c r="G43" s="41"/>
      <c r="H43" s="41"/>
      <c r="I43" s="36"/>
      <c r="J43" s="41"/>
      <c r="K43" s="41"/>
      <c r="L43" s="41"/>
      <c r="M43" s="41"/>
      <c r="N43" s="41"/>
      <c r="O43" s="41"/>
      <c r="P43" s="42"/>
      <c r="Q43" s="36"/>
    </row>
    <row r="44" spans="1:17" ht="70" x14ac:dyDescent="0.35">
      <c r="A44" s="14" t="s">
        <v>340</v>
      </c>
      <c r="B44" s="30" t="s">
        <v>144</v>
      </c>
      <c r="C44" s="26">
        <v>436</v>
      </c>
      <c r="D44" s="26">
        <v>793</v>
      </c>
      <c r="E44" s="26">
        <v>1048</v>
      </c>
      <c r="F44" s="26">
        <v>1337</v>
      </c>
      <c r="G44" s="26">
        <v>2140</v>
      </c>
      <c r="H44" s="26" t="s">
        <v>307</v>
      </c>
      <c r="I44" s="27">
        <v>20</v>
      </c>
      <c r="J44" s="26">
        <v>0</v>
      </c>
      <c r="K44" s="26">
        <v>0</v>
      </c>
      <c r="L44" s="26">
        <v>0</v>
      </c>
      <c r="M44" s="43" t="s">
        <v>166</v>
      </c>
      <c r="N44" s="26">
        <v>40</v>
      </c>
      <c r="O44" s="26" t="s">
        <v>145</v>
      </c>
      <c r="P44" s="28" t="s">
        <v>500</v>
      </c>
      <c r="Q44" s="38" t="s">
        <v>520</v>
      </c>
    </row>
    <row r="45" spans="1:17" ht="17.5" x14ac:dyDescent="0.35">
      <c r="A45" s="8" t="s">
        <v>31</v>
      </c>
      <c r="B45" s="47"/>
      <c r="C45" s="41"/>
      <c r="D45" s="41"/>
      <c r="E45" s="41"/>
      <c r="F45" s="41"/>
      <c r="G45" s="41"/>
      <c r="H45" s="41"/>
      <c r="I45" s="36"/>
      <c r="J45" s="41"/>
      <c r="K45" s="41"/>
      <c r="L45" s="41"/>
      <c r="M45" s="41"/>
      <c r="N45" s="41"/>
      <c r="O45" s="41"/>
      <c r="P45" s="42"/>
      <c r="Q45" s="36"/>
    </row>
    <row r="46" spans="1:17" ht="70" x14ac:dyDescent="0.35">
      <c r="A46" s="14" t="s">
        <v>341</v>
      </c>
      <c r="B46" s="30" t="s">
        <v>146</v>
      </c>
      <c r="C46" s="26">
        <v>336</v>
      </c>
      <c r="D46" s="26">
        <v>684</v>
      </c>
      <c r="E46" s="26">
        <v>936</v>
      </c>
      <c r="F46" s="26">
        <v>1222</v>
      </c>
      <c r="G46" s="26">
        <v>1775</v>
      </c>
      <c r="H46" s="26" t="s">
        <v>307</v>
      </c>
      <c r="I46" s="27">
        <v>30</v>
      </c>
      <c r="J46" s="26">
        <v>15</v>
      </c>
      <c r="K46" s="26">
        <v>0</v>
      </c>
      <c r="L46" s="26">
        <v>25</v>
      </c>
      <c r="M46" s="26" t="s">
        <v>32</v>
      </c>
      <c r="N46" s="26">
        <v>45</v>
      </c>
      <c r="O46" s="26" t="s">
        <v>129</v>
      </c>
      <c r="P46" s="28">
        <v>26</v>
      </c>
      <c r="Q46" s="31" t="s">
        <v>521</v>
      </c>
    </row>
    <row r="47" spans="1:17" ht="70" x14ac:dyDescent="0.35">
      <c r="A47" s="14" t="s">
        <v>342</v>
      </c>
      <c r="B47" s="30" t="s">
        <v>147</v>
      </c>
      <c r="C47" s="26">
        <v>336</v>
      </c>
      <c r="D47" s="26">
        <v>684</v>
      </c>
      <c r="E47" s="26">
        <v>936</v>
      </c>
      <c r="F47" s="26">
        <v>1222</v>
      </c>
      <c r="G47" s="26">
        <v>1775</v>
      </c>
      <c r="H47" s="26" t="s">
        <v>307</v>
      </c>
      <c r="I47" s="27">
        <v>30</v>
      </c>
      <c r="J47" s="26">
        <v>15</v>
      </c>
      <c r="K47" s="26">
        <v>0</v>
      </c>
      <c r="L47" s="26">
        <v>25</v>
      </c>
      <c r="M47" s="26" t="s">
        <v>32</v>
      </c>
      <c r="N47" s="26">
        <v>45</v>
      </c>
      <c r="O47" s="26" t="s">
        <v>129</v>
      </c>
      <c r="P47" s="28">
        <v>26</v>
      </c>
      <c r="Q47" s="38" t="s">
        <v>521</v>
      </c>
    </row>
    <row r="48" spans="1:17" ht="70" x14ac:dyDescent="0.35">
      <c r="A48" s="14" t="s">
        <v>343</v>
      </c>
      <c r="B48" s="30" t="s">
        <v>148</v>
      </c>
      <c r="C48" s="26">
        <v>357</v>
      </c>
      <c r="D48" s="26">
        <v>691</v>
      </c>
      <c r="E48" s="26">
        <v>943</v>
      </c>
      <c r="F48" s="26">
        <v>1229</v>
      </c>
      <c r="G48" s="26">
        <v>1782</v>
      </c>
      <c r="H48" s="26" t="s">
        <v>307</v>
      </c>
      <c r="I48" s="27">
        <v>30</v>
      </c>
      <c r="J48" s="26">
        <v>20</v>
      </c>
      <c r="K48" s="26">
        <v>25</v>
      </c>
      <c r="L48" s="26">
        <v>15</v>
      </c>
      <c r="M48" s="26" t="s">
        <v>33</v>
      </c>
      <c r="N48" s="26">
        <v>50</v>
      </c>
      <c r="O48" s="26" t="s">
        <v>149</v>
      </c>
      <c r="P48" s="28">
        <v>30</v>
      </c>
      <c r="Q48" s="46" t="s">
        <v>522</v>
      </c>
    </row>
    <row r="49" spans="1:18" ht="87.5" x14ac:dyDescent="0.35">
      <c r="A49" s="14" t="s">
        <v>344</v>
      </c>
      <c r="B49" s="30" t="s">
        <v>674</v>
      </c>
      <c r="C49" s="26">
        <v>357</v>
      </c>
      <c r="D49" s="26">
        <v>691</v>
      </c>
      <c r="E49" s="26">
        <v>943</v>
      </c>
      <c r="F49" s="26">
        <v>1229</v>
      </c>
      <c r="G49" s="26">
        <v>1782</v>
      </c>
      <c r="H49" s="26" t="s">
        <v>307</v>
      </c>
      <c r="I49" s="27">
        <v>30</v>
      </c>
      <c r="J49" s="26">
        <v>20</v>
      </c>
      <c r="K49" s="26">
        <v>25</v>
      </c>
      <c r="L49" s="26">
        <v>15</v>
      </c>
      <c r="M49" s="26" t="s">
        <v>33</v>
      </c>
      <c r="N49" s="26">
        <v>50</v>
      </c>
      <c r="O49" s="26" t="s">
        <v>149</v>
      </c>
      <c r="P49" s="28">
        <v>30</v>
      </c>
      <c r="Q49" s="25" t="s">
        <v>522</v>
      </c>
    </row>
    <row r="50" spans="1:18" ht="105" x14ac:dyDescent="0.35">
      <c r="A50" s="14" t="s">
        <v>345</v>
      </c>
      <c r="B50" s="30" t="s">
        <v>308</v>
      </c>
      <c r="C50" s="26">
        <v>357</v>
      </c>
      <c r="D50" s="26">
        <v>691</v>
      </c>
      <c r="E50" s="26">
        <v>943</v>
      </c>
      <c r="F50" s="26">
        <v>1229</v>
      </c>
      <c r="G50" s="26">
        <v>1782</v>
      </c>
      <c r="H50" s="26" t="s">
        <v>307</v>
      </c>
      <c r="I50" s="27">
        <v>30</v>
      </c>
      <c r="J50" s="26">
        <v>20</v>
      </c>
      <c r="K50" s="26">
        <v>25</v>
      </c>
      <c r="L50" s="26">
        <v>15</v>
      </c>
      <c r="M50" s="26" t="s">
        <v>33</v>
      </c>
      <c r="N50" s="26">
        <v>50</v>
      </c>
      <c r="O50" s="26" t="s">
        <v>149</v>
      </c>
      <c r="P50" s="28">
        <v>30</v>
      </c>
      <c r="Q50" s="46" t="s">
        <v>522</v>
      </c>
    </row>
    <row r="51" spans="1:18" ht="70" x14ac:dyDescent="0.35">
      <c r="A51" s="14" t="s">
        <v>346</v>
      </c>
      <c r="B51" s="30" t="s">
        <v>309</v>
      </c>
      <c r="C51" s="26">
        <v>357</v>
      </c>
      <c r="D51" s="26">
        <v>691</v>
      </c>
      <c r="E51" s="26">
        <v>943</v>
      </c>
      <c r="F51" s="26">
        <v>1229</v>
      </c>
      <c r="G51" s="26">
        <v>1782</v>
      </c>
      <c r="H51" s="26" t="s">
        <v>307</v>
      </c>
      <c r="I51" s="27">
        <v>30</v>
      </c>
      <c r="J51" s="26">
        <v>20</v>
      </c>
      <c r="K51" s="26">
        <v>25</v>
      </c>
      <c r="L51" s="26">
        <v>15</v>
      </c>
      <c r="M51" s="26" t="s">
        <v>33</v>
      </c>
      <c r="N51" s="26">
        <v>50</v>
      </c>
      <c r="O51" s="26" t="s">
        <v>149</v>
      </c>
      <c r="P51" s="28">
        <v>30</v>
      </c>
      <c r="Q51" s="25" t="s">
        <v>522</v>
      </c>
    </row>
    <row r="52" spans="1:18" ht="70" x14ac:dyDescent="0.35">
      <c r="A52" s="14" t="s">
        <v>347</v>
      </c>
      <c r="B52" s="30" t="s">
        <v>310</v>
      </c>
      <c r="C52" s="26">
        <v>357</v>
      </c>
      <c r="D52" s="26">
        <v>691</v>
      </c>
      <c r="E52" s="26">
        <v>943</v>
      </c>
      <c r="F52" s="26">
        <v>1229</v>
      </c>
      <c r="G52" s="26">
        <v>1782</v>
      </c>
      <c r="H52" s="26" t="s">
        <v>307</v>
      </c>
      <c r="I52" s="27">
        <v>30</v>
      </c>
      <c r="J52" s="26">
        <v>20</v>
      </c>
      <c r="K52" s="26">
        <v>25</v>
      </c>
      <c r="L52" s="26">
        <v>15</v>
      </c>
      <c r="M52" s="26" t="s">
        <v>33</v>
      </c>
      <c r="N52" s="26">
        <v>50</v>
      </c>
      <c r="O52" s="26" t="s">
        <v>149</v>
      </c>
      <c r="P52" s="28">
        <v>30</v>
      </c>
      <c r="Q52" s="46" t="s">
        <v>522</v>
      </c>
    </row>
    <row r="53" spans="1:18" ht="17.5" x14ac:dyDescent="0.35">
      <c r="A53" s="8" t="s">
        <v>34</v>
      </c>
      <c r="B53" s="47"/>
      <c r="C53" s="41"/>
      <c r="D53" s="41"/>
      <c r="E53" s="41"/>
      <c r="F53" s="41"/>
      <c r="G53" s="41"/>
      <c r="H53" s="41"/>
      <c r="I53" s="36"/>
      <c r="J53" s="41"/>
      <c r="K53" s="41"/>
      <c r="L53" s="41"/>
      <c r="M53" s="41"/>
      <c r="N53" s="41"/>
      <c r="O53" s="41"/>
      <c r="P53" s="42"/>
      <c r="Q53" s="36"/>
    </row>
    <row r="54" spans="1:18" ht="70" x14ac:dyDescent="0.35">
      <c r="A54" s="14" t="s">
        <v>348</v>
      </c>
      <c r="B54" s="30" t="s">
        <v>150</v>
      </c>
      <c r="C54" s="26">
        <v>374</v>
      </c>
      <c r="D54" s="26">
        <v>737</v>
      </c>
      <c r="E54" s="26">
        <v>1015</v>
      </c>
      <c r="F54" s="26">
        <v>1351</v>
      </c>
      <c r="G54" s="26">
        <v>1983</v>
      </c>
      <c r="H54" s="26" t="s">
        <v>307</v>
      </c>
      <c r="I54" s="27">
        <v>25</v>
      </c>
      <c r="J54" s="26">
        <v>20</v>
      </c>
      <c r="K54" s="26">
        <v>25</v>
      </c>
      <c r="L54" s="26">
        <v>35</v>
      </c>
      <c r="M54" s="26" t="s">
        <v>25</v>
      </c>
      <c r="N54" s="26">
        <v>60</v>
      </c>
      <c r="O54" s="26" t="s">
        <v>24</v>
      </c>
      <c r="P54" s="28" t="s">
        <v>500</v>
      </c>
      <c r="Q54" s="48" t="s">
        <v>515</v>
      </c>
    </row>
    <row r="55" spans="1:18" s="17" customFormat="1" ht="17.5" x14ac:dyDescent="0.35">
      <c r="A55" s="8" t="s">
        <v>35</v>
      </c>
      <c r="B55" s="49"/>
      <c r="C55" s="50"/>
      <c r="D55" s="50"/>
      <c r="E55" s="50"/>
      <c r="F55" s="50"/>
      <c r="G55" s="50"/>
      <c r="H55" s="50"/>
      <c r="I55" s="51"/>
      <c r="J55" s="50"/>
      <c r="K55" s="50"/>
      <c r="L55" s="50"/>
      <c r="M55" s="50"/>
      <c r="N55" s="50"/>
      <c r="O55" s="50"/>
      <c r="P55" s="52"/>
      <c r="Q55" s="36"/>
      <c r="R55"/>
    </row>
    <row r="56" spans="1:18" ht="52.5" x14ac:dyDescent="0.35">
      <c r="A56" s="14" t="s">
        <v>349</v>
      </c>
      <c r="B56" s="30" t="s">
        <v>151</v>
      </c>
      <c r="C56" s="26">
        <v>307</v>
      </c>
      <c r="D56" s="26">
        <v>652</v>
      </c>
      <c r="E56" s="26">
        <v>887</v>
      </c>
      <c r="F56" s="26">
        <v>1492</v>
      </c>
      <c r="G56" s="26">
        <v>1887</v>
      </c>
      <c r="H56" s="26" t="s">
        <v>307</v>
      </c>
      <c r="I56" s="27">
        <v>30</v>
      </c>
      <c r="J56" s="26">
        <v>0</v>
      </c>
      <c r="K56" s="26">
        <v>15</v>
      </c>
      <c r="L56" s="26">
        <v>30</v>
      </c>
      <c r="M56" s="26" t="s">
        <v>36</v>
      </c>
      <c r="N56" s="26">
        <v>40</v>
      </c>
      <c r="O56" s="26" t="s">
        <v>129</v>
      </c>
      <c r="P56" s="28" t="s">
        <v>500</v>
      </c>
      <c r="Q56" s="46" t="s">
        <v>523</v>
      </c>
    </row>
    <row r="57" spans="1:18" ht="70" x14ac:dyDescent="0.35">
      <c r="A57" s="14" t="s">
        <v>350</v>
      </c>
      <c r="B57" s="30" t="s">
        <v>152</v>
      </c>
      <c r="C57" s="26">
        <v>307</v>
      </c>
      <c r="D57" s="26">
        <v>652</v>
      </c>
      <c r="E57" s="26">
        <v>887</v>
      </c>
      <c r="F57" s="26">
        <v>1492</v>
      </c>
      <c r="G57" s="26">
        <v>1887</v>
      </c>
      <c r="H57" s="26" t="s">
        <v>307</v>
      </c>
      <c r="I57" s="27">
        <v>30</v>
      </c>
      <c r="J57" s="26">
        <v>0</v>
      </c>
      <c r="K57" s="26">
        <v>15</v>
      </c>
      <c r="L57" s="26">
        <v>30</v>
      </c>
      <c r="M57" s="26" t="s">
        <v>36</v>
      </c>
      <c r="N57" s="26">
        <v>40</v>
      </c>
      <c r="O57" s="26" t="s">
        <v>129</v>
      </c>
      <c r="P57" s="28" t="s">
        <v>500</v>
      </c>
      <c r="Q57" s="46" t="s">
        <v>523</v>
      </c>
    </row>
    <row r="58" spans="1:18" s="17" customFormat="1" ht="17.5" x14ac:dyDescent="0.35">
      <c r="A58" s="8" t="s">
        <v>37</v>
      </c>
      <c r="B58" s="49"/>
      <c r="C58" s="50"/>
      <c r="D58" s="50"/>
      <c r="E58" s="50"/>
      <c r="F58" s="50"/>
      <c r="G58" s="50"/>
      <c r="H58" s="50"/>
      <c r="I58" s="51"/>
      <c r="J58" s="50"/>
      <c r="K58" s="50"/>
      <c r="L58" s="50"/>
      <c r="M58" s="50"/>
      <c r="N58" s="50"/>
      <c r="O58" s="50"/>
      <c r="P58" s="52"/>
      <c r="Q58" s="36"/>
      <c r="R58"/>
    </row>
    <row r="59" spans="1:18" ht="87.5" x14ac:dyDescent="0.35">
      <c r="A59" s="14" t="s">
        <v>351</v>
      </c>
      <c r="B59" s="30" t="s">
        <v>153</v>
      </c>
      <c r="C59" s="26">
        <v>297</v>
      </c>
      <c r="D59" s="26">
        <v>587</v>
      </c>
      <c r="E59" s="26">
        <v>916</v>
      </c>
      <c r="F59" s="26">
        <v>1182</v>
      </c>
      <c r="G59" s="26">
        <v>1667</v>
      </c>
      <c r="H59" s="26">
        <v>2703</v>
      </c>
      <c r="I59" s="27">
        <v>40</v>
      </c>
      <c r="J59" s="26">
        <v>30</v>
      </c>
      <c r="K59" s="26">
        <v>25</v>
      </c>
      <c r="L59" s="26">
        <v>30</v>
      </c>
      <c r="M59" s="26" t="s">
        <v>36</v>
      </c>
      <c r="N59" s="26">
        <v>75</v>
      </c>
      <c r="O59" s="26" t="s">
        <v>38</v>
      </c>
      <c r="P59" s="28" t="s">
        <v>500</v>
      </c>
      <c r="Q59" s="38" t="s">
        <v>524</v>
      </c>
    </row>
    <row r="60" spans="1:18" ht="87.5" x14ac:dyDescent="0.35">
      <c r="A60" s="14" t="s">
        <v>352</v>
      </c>
      <c r="B60" s="30" t="s">
        <v>154</v>
      </c>
      <c r="C60" s="26">
        <v>297</v>
      </c>
      <c r="D60" s="26">
        <v>587</v>
      </c>
      <c r="E60" s="26">
        <v>867</v>
      </c>
      <c r="F60" s="26">
        <v>1097</v>
      </c>
      <c r="G60" s="26">
        <v>1551</v>
      </c>
      <c r="H60" s="26">
        <v>3207</v>
      </c>
      <c r="I60" s="27">
        <v>40</v>
      </c>
      <c r="J60" s="26">
        <v>30</v>
      </c>
      <c r="K60" s="26">
        <v>25</v>
      </c>
      <c r="L60" s="26">
        <v>30</v>
      </c>
      <c r="M60" s="26" t="s">
        <v>36</v>
      </c>
      <c r="N60" s="26">
        <v>75</v>
      </c>
      <c r="O60" s="26" t="s">
        <v>38</v>
      </c>
      <c r="P60" s="28" t="s">
        <v>500</v>
      </c>
      <c r="Q60" s="38" t="s">
        <v>524</v>
      </c>
    </row>
    <row r="61" spans="1:18" ht="70" x14ac:dyDescent="0.35">
      <c r="A61" s="14" t="s">
        <v>353</v>
      </c>
      <c r="B61" s="53" t="s">
        <v>155</v>
      </c>
      <c r="C61" s="45">
        <v>376</v>
      </c>
      <c r="D61" s="45">
        <v>700</v>
      </c>
      <c r="E61" s="45">
        <v>1110</v>
      </c>
      <c r="F61" s="45">
        <v>1551</v>
      </c>
      <c r="G61" s="26" t="s">
        <v>307</v>
      </c>
      <c r="H61" s="26" t="s">
        <v>307</v>
      </c>
      <c r="I61" s="27">
        <v>40</v>
      </c>
      <c r="J61" s="26">
        <v>30</v>
      </c>
      <c r="K61" s="26">
        <v>25</v>
      </c>
      <c r="L61" s="26">
        <v>30</v>
      </c>
      <c r="M61" s="26" t="s">
        <v>36</v>
      </c>
      <c r="N61" s="26">
        <v>75</v>
      </c>
      <c r="O61" s="26" t="s">
        <v>38</v>
      </c>
      <c r="P61" s="28" t="s">
        <v>500</v>
      </c>
      <c r="Q61" s="38" t="s">
        <v>524</v>
      </c>
    </row>
    <row r="62" spans="1:18" ht="70" x14ac:dyDescent="0.35">
      <c r="A62" s="14" t="s">
        <v>354</v>
      </c>
      <c r="B62" s="30" t="s">
        <v>156</v>
      </c>
      <c r="C62" s="26">
        <v>327</v>
      </c>
      <c r="D62" s="26">
        <v>667</v>
      </c>
      <c r="E62" s="26">
        <v>977</v>
      </c>
      <c r="F62" s="26">
        <v>1207</v>
      </c>
      <c r="G62" s="26" t="s">
        <v>307</v>
      </c>
      <c r="H62" s="26" t="s">
        <v>307</v>
      </c>
      <c r="I62" s="27">
        <v>40</v>
      </c>
      <c r="J62" s="26">
        <v>30</v>
      </c>
      <c r="K62" s="26">
        <v>25</v>
      </c>
      <c r="L62" s="26">
        <v>30</v>
      </c>
      <c r="M62" s="26" t="s">
        <v>36</v>
      </c>
      <c r="N62" s="26">
        <v>75</v>
      </c>
      <c r="O62" s="26" t="s">
        <v>38</v>
      </c>
      <c r="P62" s="28" t="s">
        <v>500</v>
      </c>
      <c r="Q62" s="38" t="s">
        <v>524</v>
      </c>
    </row>
    <row r="63" spans="1:18" ht="87.5" x14ac:dyDescent="0.35">
      <c r="A63" s="14" t="s">
        <v>355</v>
      </c>
      <c r="B63" s="30" t="s">
        <v>157</v>
      </c>
      <c r="C63" s="26">
        <v>271</v>
      </c>
      <c r="D63" s="26">
        <v>509</v>
      </c>
      <c r="E63" s="26">
        <v>723</v>
      </c>
      <c r="F63" s="26">
        <v>1105</v>
      </c>
      <c r="G63" s="26">
        <v>1553</v>
      </c>
      <c r="H63" s="26">
        <v>2834</v>
      </c>
      <c r="I63" s="27">
        <v>10</v>
      </c>
      <c r="J63" s="26">
        <v>12</v>
      </c>
      <c r="K63" s="26">
        <v>0</v>
      </c>
      <c r="L63" s="26">
        <v>10</v>
      </c>
      <c r="M63" s="26" t="s">
        <v>158</v>
      </c>
      <c r="N63" s="26">
        <v>46</v>
      </c>
      <c r="O63" s="26" t="s">
        <v>39</v>
      </c>
      <c r="P63" s="28" t="s">
        <v>500</v>
      </c>
      <c r="Q63" s="44" t="s">
        <v>525</v>
      </c>
    </row>
    <row r="64" spans="1:18" ht="70" x14ac:dyDescent="0.35">
      <c r="A64" s="14" t="s">
        <v>356</v>
      </c>
      <c r="B64" s="30" t="s">
        <v>159</v>
      </c>
      <c r="C64" s="26">
        <v>297</v>
      </c>
      <c r="D64" s="26">
        <v>699</v>
      </c>
      <c r="E64" s="26">
        <v>971</v>
      </c>
      <c r="F64" s="26">
        <v>1295</v>
      </c>
      <c r="G64" s="26">
        <v>1742</v>
      </c>
      <c r="H64" s="26">
        <v>3473.84</v>
      </c>
      <c r="I64" s="27">
        <v>25</v>
      </c>
      <c r="J64" s="26">
        <v>10</v>
      </c>
      <c r="K64" s="26">
        <v>25</v>
      </c>
      <c r="L64" s="26">
        <v>25</v>
      </c>
      <c r="M64" s="26" t="s">
        <v>40</v>
      </c>
      <c r="N64" s="26">
        <v>25</v>
      </c>
      <c r="O64" s="26" t="s">
        <v>41</v>
      </c>
      <c r="P64" s="28">
        <v>15</v>
      </c>
      <c r="Q64" s="31" t="s">
        <v>526</v>
      </c>
    </row>
    <row r="65" spans="1:17" ht="87.5" x14ac:dyDescent="0.35">
      <c r="A65" s="14" t="s">
        <v>357</v>
      </c>
      <c r="B65" s="30" t="s">
        <v>161</v>
      </c>
      <c r="C65" s="45">
        <v>381</v>
      </c>
      <c r="D65" s="26">
        <v>772</v>
      </c>
      <c r="E65" s="26">
        <v>1050</v>
      </c>
      <c r="F65" s="26">
        <v>1327</v>
      </c>
      <c r="G65" s="26">
        <v>2144</v>
      </c>
      <c r="H65" s="45">
        <v>3465</v>
      </c>
      <c r="I65" s="27">
        <v>35</v>
      </c>
      <c r="J65" s="26">
        <v>3</v>
      </c>
      <c r="K65" s="26">
        <v>10</v>
      </c>
      <c r="L65" s="26">
        <v>50</v>
      </c>
      <c r="M65" s="26" t="s">
        <v>43</v>
      </c>
      <c r="N65" s="26">
        <v>50</v>
      </c>
      <c r="O65" s="26" t="s">
        <v>44</v>
      </c>
      <c r="P65" s="28">
        <v>50</v>
      </c>
      <c r="Q65" s="46" t="s">
        <v>527</v>
      </c>
    </row>
    <row r="66" spans="1:17" ht="87.5" x14ac:dyDescent="0.35">
      <c r="A66" s="14" t="s">
        <v>358</v>
      </c>
      <c r="B66" s="30" t="s">
        <v>162</v>
      </c>
      <c r="C66" s="45">
        <v>381</v>
      </c>
      <c r="D66" s="26">
        <v>772</v>
      </c>
      <c r="E66" s="26">
        <v>1050</v>
      </c>
      <c r="F66" s="26">
        <v>1327</v>
      </c>
      <c r="G66" s="26" t="s">
        <v>307</v>
      </c>
      <c r="H66" s="26" t="s">
        <v>307</v>
      </c>
      <c r="I66" s="27">
        <v>35</v>
      </c>
      <c r="J66" s="26">
        <v>3</v>
      </c>
      <c r="K66" s="26">
        <v>10</v>
      </c>
      <c r="L66" s="26">
        <v>50</v>
      </c>
      <c r="M66" s="26" t="s">
        <v>43</v>
      </c>
      <c r="N66" s="26">
        <v>50</v>
      </c>
      <c r="O66" s="26" t="s">
        <v>44</v>
      </c>
      <c r="P66" s="28">
        <v>50</v>
      </c>
      <c r="Q66" s="44" t="s">
        <v>528</v>
      </c>
    </row>
    <row r="67" spans="1:17" ht="105" x14ac:dyDescent="0.35">
      <c r="A67" s="14" t="s">
        <v>359</v>
      </c>
      <c r="B67" s="30" t="s">
        <v>163</v>
      </c>
      <c r="C67" s="45">
        <v>381</v>
      </c>
      <c r="D67" s="26">
        <v>772</v>
      </c>
      <c r="E67" s="26">
        <v>1050</v>
      </c>
      <c r="F67" s="26">
        <v>1327</v>
      </c>
      <c r="G67" s="26">
        <v>2144</v>
      </c>
      <c r="H67" s="45">
        <v>3465</v>
      </c>
      <c r="I67" s="27">
        <v>35</v>
      </c>
      <c r="J67" s="26">
        <v>3</v>
      </c>
      <c r="K67" s="26">
        <v>10</v>
      </c>
      <c r="L67" s="26">
        <v>50</v>
      </c>
      <c r="M67" s="26" t="s">
        <v>43</v>
      </c>
      <c r="N67" s="26">
        <v>50</v>
      </c>
      <c r="O67" s="26" t="s">
        <v>44</v>
      </c>
      <c r="P67" s="28">
        <v>50</v>
      </c>
      <c r="Q67" s="44" t="s">
        <v>529</v>
      </c>
    </row>
    <row r="68" spans="1:17" ht="70" x14ac:dyDescent="0.35">
      <c r="A68" s="14" t="s">
        <v>360</v>
      </c>
      <c r="B68" s="30" t="s">
        <v>164</v>
      </c>
      <c r="C68" s="45">
        <v>227</v>
      </c>
      <c r="D68" s="45">
        <v>527</v>
      </c>
      <c r="E68" s="45">
        <v>767</v>
      </c>
      <c r="F68" s="45">
        <v>868</v>
      </c>
      <c r="G68" s="26">
        <v>1446</v>
      </c>
      <c r="H68" s="26">
        <v>2275</v>
      </c>
      <c r="I68" s="27">
        <v>30</v>
      </c>
      <c r="J68" s="45">
        <v>0</v>
      </c>
      <c r="K68" s="45">
        <v>25</v>
      </c>
      <c r="L68" s="26">
        <v>0</v>
      </c>
      <c r="M68" s="45" t="s">
        <v>166</v>
      </c>
      <c r="N68" s="45">
        <v>25</v>
      </c>
      <c r="O68" s="26" t="s">
        <v>165</v>
      </c>
      <c r="P68" s="28" t="s">
        <v>500</v>
      </c>
      <c r="Q68" s="44" t="s">
        <v>530</v>
      </c>
    </row>
    <row r="69" spans="1:17" ht="70" x14ac:dyDescent="0.35">
      <c r="A69" s="14" t="s">
        <v>361</v>
      </c>
      <c r="B69" s="30" t="s">
        <v>167</v>
      </c>
      <c r="C69" s="26">
        <v>405</v>
      </c>
      <c r="D69" s="26">
        <v>885</v>
      </c>
      <c r="E69" s="26">
        <v>1335</v>
      </c>
      <c r="F69" s="26">
        <v>1905</v>
      </c>
      <c r="G69" s="26">
        <v>2405</v>
      </c>
      <c r="H69" s="26">
        <v>4285</v>
      </c>
      <c r="I69" s="27">
        <v>65</v>
      </c>
      <c r="J69" s="45">
        <v>30</v>
      </c>
      <c r="K69" s="45">
        <v>0</v>
      </c>
      <c r="L69" s="26">
        <v>25</v>
      </c>
      <c r="M69" s="45" t="s">
        <v>40</v>
      </c>
      <c r="N69" s="45">
        <v>50</v>
      </c>
      <c r="O69" s="26" t="s">
        <v>634</v>
      </c>
      <c r="P69" s="28">
        <v>40</v>
      </c>
      <c r="Q69" s="44" t="s">
        <v>531</v>
      </c>
    </row>
    <row r="70" spans="1:17" ht="70" x14ac:dyDescent="0.35">
      <c r="A70" s="14" t="s">
        <v>362</v>
      </c>
      <c r="B70" s="30" t="s">
        <v>168</v>
      </c>
      <c r="C70" s="26">
        <v>376</v>
      </c>
      <c r="D70" s="26" t="s">
        <v>307</v>
      </c>
      <c r="E70" s="26">
        <v>1111</v>
      </c>
      <c r="F70" s="26">
        <v>1556</v>
      </c>
      <c r="G70" s="26">
        <v>2405</v>
      </c>
      <c r="H70" s="26">
        <v>4285</v>
      </c>
      <c r="I70" s="27">
        <v>65</v>
      </c>
      <c r="J70" s="45">
        <v>30</v>
      </c>
      <c r="K70" s="45">
        <v>0</v>
      </c>
      <c r="L70" s="26">
        <v>25</v>
      </c>
      <c r="M70" s="45" t="s">
        <v>40</v>
      </c>
      <c r="N70" s="45">
        <v>50</v>
      </c>
      <c r="O70" s="26" t="s">
        <v>634</v>
      </c>
      <c r="P70" s="28">
        <v>40</v>
      </c>
      <c r="Q70" s="44" t="s">
        <v>532</v>
      </c>
    </row>
    <row r="71" spans="1:17" ht="87.5" x14ac:dyDescent="0.35">
      <c r="A71" s="14" t="s">
        <v>363</v>
      </c>
      <c r="B71" s="30" t="s">
        <v>169</v>
      </c>
      <c r="C71" s="26">
        <v>379</v>
      </c>
      <c r="D71" s="26">
        <v>786</v>
      </c>
      <c r="E71" s="26">
        <v>1332</v>
      </c>
      <c r="F71" s="26">
        <v>1951</v>
      </c>
      <c r="G71" s="26">
        <v>2483</v>
      </c>
      <c r="H71" s="26" t="s">
        <v>307</v>
      </c>
      <c r="I71" s="27">
        <v>38</v>
      </c>
      <c r="J71" s="26">
        <v>25</v>
      </c>
      <c r="K71" s="26">
        <v>23</v>
      </c>
      <c r="L71" s="26">
        <v>32</v>
      </c>
      <c r="M71" s="26" t="s">
        <v>655</v>
      </c>
      <c r="N71" s="26">
        <v>67</v>
      </c>
      <c r="O71" s="26" t="s">
        <v>656</v>
      </c>
      <c r="P71" s="28" t="s">
        <v>500</v>
      </c>
      <c r="Q71" s="44" t="s">
        <v>533</v>
      </c>
    </row>
    <row r="72" spans="1:17" ht="87.5" x14ac:dyDescent="0.35">
      <c r="A72" s="14" t="s">
        <v>364</v>
      </c>
      <c r="B72" s="30" t="s">
        <v>170</v>
      </c>
      <c r="C72" s="26">
        <v>318</v>
      </c>
      <c r="D72" s="26">
        <v>655</v>
      </c>
      <c r="E72" s="26">
        <v>1005</v>
      </c>
      <c r="F72" s="26">
        <v>1375</v>
      </c>
      <c r="G72" s="26">
        <v>2034</v>
      </c>
      <c r="H72" s="26">
        <v>2581</v>
      </c>
      <c r="I72" s="27">
        <v>20</v>
      </c>
      <c r="J72" s="26">
        <v>0</v>
      </c>
      <c r="K72" s="26">
        <v>25</v>
      </c>
      <c r="L72" s="26">
        <v>0</v>
      </c>
      <c r="M72" s="26" t="s">
        <v>128</v>
      </c>
      <c r="N72" s="26">
        <v>45</v>
      </c>
      <c r="O72" s="26" t="s">
        <v>268</v>
      </c>
      <c r="P72" s="28" t="s">
        <v>500</v>
      </c>
      <c r="Q72" s="44" t="s">
        <v>534</v>
      </c>
    </row>
    <row r="73" spans="1:17" ht="70" x14ac:dyDescent="0.35">
      <c r="A73" s="14" t="s">
        <v>365</v>
      </c>
      <c r="B73" s="30" t="s">
        <v>171</v>
      </c>
      <c r="C73" s="26">
        <v>251</v>
      </c>
      <c r="D73" s="26">
        <v>591</v>
      </c>
      <c r="E73" s="26">
        <v>941</v>
      </c>
      <c r="F73" s="26">
        <v>1211</v>
      </c>
      <c r="G73" s="26">
        <v>1681</v>
      </c>
      <c r="H73" s="26">
        <v>2831</v>
      </c>
      <c r="I73" s="27">
        <v>25</v>
      </c>
      <c r="J73" s="26">
        <v>5</v>
      </c>
      <c r="K73" s="26">
        <v>25</v>
      </c>
      <c r="L73" s="26">
        <v>0</v>
      </c>
      <c r="M73" s="26" t="s">
        <v>40</v>
      </c>
      <c r="N73" s="26">
        <v>80</v>
      </c>
      <c r="O73" s="26" t="s">
        <v>60</v>
      </c>
      <c r="P73" s="28">
        <v>30</v>
      </c>
      <c r="Q73" s="44" t="s">
        <v>535</v>
      </c>
    </row>
    <row r="74" spans="1:17" ht="87.5" x14ac:dyDescent="0.35">
      <c r="A74" s="14" t="s">
        <v>366</v>
      </c>
      <c r="B74" s="30" t="s">
        <v>172</v>
      </c>
      <c r="C74" s="26">
        <v>251</v>
      </c>
      <c r="D74" s="26">
        <v>591</v>
      </c>
      <c r="E74" s="26">
        <v>941</v>
      </c>
      <c r="F74" s="26">
        <v>1211</v>
      </c>
      <c r="G74" s="26">
        <v>1681</v>
      </c>
      <c r="H74" s="26">
        <v>2831</v>
      </c>
      <c r="I74" s="27">
        <v>25</v>
      </c>
      <c r="J74" s="26">
        <v>5</v>
      </c>
      <c r="K74" s="26">
        <v>25</v>
      </c>
      <c r="L74" s="26">
        <v>0</v>
      </c>
      <c r="M74" s="26" t="s">
        <v>40</v>
      </c>
      <c r="N74" s="26">
        <v>80</v>
      </c>
      <c r="O74" s="26" t="s">
        <v>60</v>
      </c>
      <c r="P74" s="28">
        <v>30</v>
      </c>
      <c r="Q74" s="44" t="s">
        <v>536</v>
      </c>
    </row>
    <row r="75" spans="1:17" ht="87.5" x14ac:dyDescent="0.35">
      <c r="A75" s="14" t="s">
        <v>367</v>
      </c>
      <c r="B75" s="30" t="s">
        <v>635</v>
      </c>
      <c r="C75" s="26">
        <v>251</v>
      </c>
      <c r="D75" s="26">
        <v>591</v>
      </c>
      <c r="E75" s="26">
        <v>941</v>
      </c>
      <c r="F75" s="26">
        <v>1211</v>
      </c>
      <c r="G75" s="26">
        <v>1681</v>
      </c>
      <c r="H75" s="26">
        <v>2831</v>
      </c>
      <c r="I75" s="27">
        <v>25</v>
      </c>
      <c r="J75" s="26">
        <v>5</v>
      </c>
      <c r="K75" s="26">
        <v>25</v>
      </c>
      <c r="L75" s="26">
        <v>0</v>
      </c>
      <c r="M75" s="26" t="s">
        <v>40</v>
      </c>
      <c r="N75" s="26">
        <v>80</v>
      </c>
      <c r="O75" s="26" t="s">
        <v>60</v>
      </c>
      <c r="P75" s="28">
        <v>30</v>
      </c>
      <c r="Q75" s="44" t="s">
        <v>537</v>
      </c>
    </row>
    <row r="76" spans="1:17" ht="70" x14ac:dyDescent="0.35">
      <c r="A76" s="14" t="s">
        <v>368</v>
      </c>
      <c r="B76" s="30" t="s">
        <v>173</v>
      </c>
      <c r="C76" s="26">
        <v>251</v>
      </c>
      <c r="D76" s="26">
        <v>591</v>
      </c>
      <c r="E76" s="26">
        <v>941</v>
      </c>
      <c r="F76" s="26">
        <v>1211</v>
      </c>
      <c r="G76" s="26">
        <v>1681</v>
      </c>
      <c r="H76" s="26">
        <v>2831</v>
      </c>
      <c r="I76" s="27">
        <v>25</v>
      </c>
      <c r="J76" s="26">
        <v>5</v>
      </c>
      <c r="K76" s="26">
        <v>25</v>
      </c>
      <c r="L76" s="26">
        <v>0</v>
      </c>
      <c r="M76" s="26" t="s">
        <v>40</v>
      </c>
      <c r="N76" s="26">
        <v>80</v>
      </c>
      <c r="O76" s="26" t="s">
        <v>60</v>
      </c>
      <c r="P76" s="28">
        <v>30</v>
      </c>
      <c r="Q76" s="44" t="s">
        <v>538</v>
      </c>
    </row>
    <row r="77" spans="1:17" ht="87.5" x14ac:dyDescent="0.35">
      <c r="A77" s="14" t="s">
        <v>369</v>
      </c>
      <c r="B77" s="30" t="s">
        <v>174</v>
      </c>
      <c r="C77" s="26">
        <v>349</v>
      </c>
      <c r="D77" s="26">
        <v>637</v>
      </c>
      <c r="E77" s="26">
        <v>1048</v>
      </c>
      <c r="F77" s="26">
        <v>1265</v>
      </c>
      <c r="G77" s="26">
        <v>1715</v>
      </c>
      <c r="H77" s="26">
        <v>3309</v>
      </c>
      <c r="I77" s="27">
        <v>35</v>
      </c>
      <c r="J77" s="26">
        <v>20</v>
      </c>
      <c r="K77" s="26">
        <v>20</v>
      </c>
      <c r="L77" s="26">
        <v>20</v>
      </c>
      <c r="M77" s="26" t="s">
        <v>42</v>
      </c>
      <c r="N77" s="26">
        <v>35</v>
      </c>
      <c r="O77" s="26" t="s">
        <v>149</v>
      </c>
      <c r="P77" s="28" t="s">
        <v>500</v>
      </c>
      <c r="Q77" s="44" t="s">
        <v>540</v>
      </c>
    </row>
    <row r="78" spans="1:17" ht="70" x14ac:dyDescent="0.35">
      <c r="A78" s="14" t="s">
        <v>370</v>
      </c>
      <c r="B78" s="30" t="s">
        <v>175</v>
      </c>
      <c r="C78" s="26">
        <v>397</v>
      </c>
      <c r="D78" s="26">
        <v>789</v>
      </c>
      <c r="E78" s="26">
        <v>1277</v>
      </c>
      <c r="F78" s="26">
        <v>1743</v>
      </c>
      <c r="G78" s="26">
        <v>2179</v>
      </c>
      <c r="H78" s="26">
        <v>3473</v>
      </c>
      <c r="I78" s="27">
        <v>35</v>
      </c>
      <c r="J78" s="26">
        <v>20</v>
      </c>
      <c r="K78" s="26">
        <v>20</v>
      </c>
      <c r="L78" s="26">
        <v>20</v>
      </c>
      <c r="M78" s="26" t="s">
        <v>42</v>
      </c>
      <c r="N78" s="26">
        <v>35</v>
      </c>
      <c r="O78" s="26" t="s">
        <v>149</v>
      </c>
      <c r="P78" s="28" t="s">
        <v>500</v>
      </c>
      <c r="Q78" s="44" t="s">
        <v>540</v>
      </c>
    </row>
    <row r="79" spans="1:17" ht="87.5" x14ac:dyDescent="0.35">
      <c r="A79" s="14" t="s">
        <v>371</v>
      </c>
      <c r="B79" s="30" t="s">
        <v>675</v>
      </c>
      <c r="C79" s="26">
        <v>397</v>
      </c>
      <c r="D79" s="26">
        <v>789</v>
      </c>
      <c r="E79" s="26">
        <v>1277</v>
      </c>
      <c r="F79" s="26">
        <v>1743</v>
      </c>
      <c r="G79" s="26">
        <v>2179</v>
      </c>
      <c r="H79" s="26">
        <v>3473</v>
      </c>
      <c r="I79" s="27">
        <v>35</v>
      </c>
      <c r="J79" s="26">
        <v>20</v>
      </c>
      <c r="K79" s="26">
        <v>20</v>
      </c>
      <c r="L79" s="26">
        <v>20</v>
      </c>
      <c r="M79" s="26" t="s">
        <v>42</v>
      </c>
      <c r="N79" s="26">
        <v>35</v>
      </c>
      <c r="O79" s="26" t="s">
        <v>149</v>
      </c>
      <c r="P79" s="28" t="s">
        <v>500</v>
      </c>
      <c r="Q79" s="44" t="s">
        <v>541</v>
      </c>
    </row>
    <row r="80" spans="1:17" ht="70" x14ac:dyDescent="0.35">
      <c r="A80" s="14" t="s">
        <v>372</v>
      </c>
      <c r="B80" s="30" t="s">
        <v>176</v>
      </c>
      <c r="C80" s="26">
        <v>343</v>
      </c>
      <c r="D80" s="26">
        <v>675</v>
      </c>
      <c r="E80" s="26">
        <v>1007</v>
      </c>
      <c r="F80" s="26">
        <v>1395</v>
      </c>
      <c r="G80" s="26">
        <v>1810</v>
      </c>
      <c r="H80" s="26">
        <v>2973</v>
      </c>
      <c r="I80" s="27">
        <v>25</v>
      </c>
      <c r="J80" s="26">
        <v>0</v>
      </c>
      <c r="K80" s="26">
        <v>10</v>
      </c>
      <c r="L80" s="26">
        <v>15</v>
      </c>
      <c r="M80" s="26" t="s">
        <v>93</v>
      </c>
      <c r="N80" s="26">
        <v>25</v>
      </c>
      <c r="O80" s="26" t="s">
        <v>36</v>
      </c>
      <c r="P80" s="28" t="s">
        <v>500</v>
      </c>
      <c r="Q80" s="44" t="s">
        <v>542</v>
      </c>
    </row>
    <row r="81" spans="1:17" ht="70" x14ac:dyDescent="0.35">
      <c r="A81" s="14" t="s">
        <v>373</v>
      </c>
      <c r="B81" s="30" t="s">
        <v>177</v>
      </c>
      <c r="C81" s="26">
        <v>392</v>
      </c>
      <c r="D81" s="26">
        <v>667</v>
      </c>
      <c r="E81" s="26">
        <v>1017</v>
      </c>
      <c r="F81" s="26">
        <v>1417</v>
      </c>
      <c r="G81" s="26">
        <v>2042</v>
      </c>
      <c r="H81" s="26">
        <v>3702</v>
      </c>
      <c r="I81" s="27">
        <v>25</v>
      </c>
      <c r="J81" s="26">
        <v>0</v>
      </c>
      <c r="K81" s="26">
        <v>0</v>
      </c>
      <c r="L81" s="26">
        <v>0</v>
      </c>
      <c r="M81" s="26" t="s">
        <v>292</v>
      </c>
      <c r="N81" s="26">
        <v>100</v>
      </c>
      <c r="O81" s="26" t="s">
        <v>129</v>
      </c>
      <c r="P81" s="28">
        <v>30</v>
      </c>
      <c r="Q81" s="44" t="s">
        <v>543</v>
      </c>
    </row>
    <row r="82" spans="1:17" ht="70" x14ac:dyDescent="0.35">
      <c r="A82" s="14" t="s">
        <v>374</v>
      </c>
      <c r="B82" s="30" t="s">
        <v>178</v>
      </c>
      <c r="C82" s="26">
        <v>335</v>
      </c>
      <c r="D82" s="26">
        <v>653</v>
      </c>
      <c r="E82" s="26">
        <v>984</v>
      </c>
      <c r="F82" s="26">
        <v>1306</v>
      </c>
      <c r="G82" s="26">
        <v>1681</v>
      </c>
      <c r="H82" s="26">
        <v>4189</v>
      </c>
      <c r="I82" s="27">
        <v>35</v>
      </c>
      <c r="J82" s="26">
        <v>21</v>
      </c>
      <c r="K82" s="26">
        <v>32</v>
      </c>
      <c r="L82" s="26">
        <v>45</v>
      </c>
      <c r="M82" s="26" t="s">
        <v>36</v>
      </c>
      <c r="N82" s="26">
        <v>75</v>
      </c>
      <c r="O82" s="26" t="s">
        <v>129</v>
      </c>
      <c r="P82" s="28" t="s">
        <v>500</v>
      </c>
      <c r="Q82" s="44" t="s">
        <v>544</v>
      </c>
    </row>
    <row r="83" spans="1:17" ht="52.5" x14ac:dyDescent="0.35">
      <c r="A83" s="14" t="s">
        <v>375</v>
      </c>
      <c r="B83" s="30" t="s">
        <v>179</v>
      </c>
      <c r="C83" s="26">
        <v>335</v>
      </c>
      <c r="D83" s="26">
        <v>653</v>
      </c>
      <c r="E83" s="26">
        <v>984</v>
      </c>
      <c r="F83" s="26">
        <v>1306</v>
      </c>
      <c r="G83" s="26">
        <v>1681</v>
      </c>
      <c r="H83" s="26">
        <v>4189</v>
      </c>
      <c r="I83" s="27">
        <v>35</v>
      </c>
      <c r="J83" s="26">
        <v>21</v>
      </c>
      <c r="K83" s="26">
        <v>32</v>
      </c>
      <c r="L83" s="26">
        <v>45</v>
      </c>
      <c r="M83" s="26" t="s">
        <v>36</v>
      </c>
      <c r="N83" s="26">
        <v>75</v>
      </c>
      <c r="O83" s="26" t="s">
        <v>129</v>
      </c>
      <c r="P83" s="28" t="s">
        <v>500</v>
      </c>
      <c r="Q83" s="44" t="s">
        <v>545</v>
      </c>
    </row>
    <row r="84" spans="1:17" ht="70" x14ac:dyDescent="0.35">
      <c r="A84" s="14" t="s">
        <v>376</v>
      </c>
      <c r="B84" s="30" t="s">
        <v>180</v>
      </c>
      <c r="C84" s="26">
        <v>295</v>
      </c>
      <c r="D84" s="26">
        <v>586</v>
      </c>
      <c r="E84" s="26">
        <v>867</v>
      </c>
      <c r="F84" s="26">
        <v>1091</v>
      </c>
      <c r="G84" s="26" t="s">
        <v>307</v>
      </c>
      <c r="H84" s="26" t="s">
        <v>307</v>
      </c>
      <c r="I84" s="27">
        <v>20</v>
      </c>
      <c r="J84" s="27">
        <v>0</v>
      </c>
      <c r="K84" s="27">
        <v>25</v>
      </c>
      <c r="L84" s="27">
        <v>20</v>
      </c>
      <c r="M84" s="27" t="s">
        <v>166</v>
      </c>
      <c r="N84" s="27">
        <v>40</v>
      </c>
      <c r="O84" s="27" t="s">
        <v>41</v>
      </c>
      <c r="P84" s="28" t="s">
        <v>500</v>
      </c>
      <c r="Q84" s="44" t="s">
        <v>546</v>
      </c>
    </row>
    <row r="85" spans="1:17" ht="87.5" x14ac:dyDescent="0.35">
      <c r="A85" s="14" t="s">
        <v>377</v>
      </c>
      <c r="B85" s="30" t="s">
        <v>181</v>
      </c>
      <c r="C85" s="26">
        <v>278</v>
      </c>
      <c r="D85" s="26">
        <v>422</v>
      </c>
      <c r="E85" s="26">
        <v>762</v>
      </c>
      <c r="F85" s="26" t="s">
        <v>307</v>
      </c>
      <c r="G85" s="26" t="s">
        <v>307</v>
      </c>
      <c r="H85" s="26" t="s">
        <v>307</v>
      </c>
      <c r="I85" s="27">
        <v>0</v>
      </c>
      <c r="J85" s="26">
        <v>10</v>
      </c>
      <c r="K85" s="26">
        <v>0</v>
      </c>
      <c r="L85" s="26">
        <v>0</v>
      </c>
      <c r="M85" s="26" t="s">
        <v>182</v>
      </c>
      <c r="N85" s="26">
        <v>25</v>
      </c>
      <c r="O85" s="26" t="s">
        <v>40</v>
      </c>
      <c r="P85" s="28" t="s">
        <v>500</v>
      </c>
      <c r="Q85" s="44" t="s">
        <v>547</v>
      </c>
    </row>
    <row r="86" spans="1:17" ht="70" x14ac:dyDescent="0.35">
      <c r="A86" s="14" t="s">
        <v>378</v>
      </c>
      <c r="B86" s="30" t="s">
        <v>183</v>
      </c>
      <c r="C86" s="26">
        <v>310</v>
      </c>
      <c r="D86" s="26">
        <v>606</v>
      </c>
      <c r="E86" s="26">
        <v>829</v>
      </c>
      <c r="F86" s="26">
        <v>1095</v>
      </c>
      <c r="G86" s="26" t="s">
        <v>307</v>
      </c>
      <c r="H86" s="26" t="s">
        <v>307</v>
      </c>
      <c r="I86" s="27">
        <v>0</v>
      </c>
      <c r="J86" s="26">
        <v>0</v>
      </c>
      <c r="K86" s="26">
        <v>0</v>
      </c>
      <c r="L86" s="26">
        <v>0</v>
      </c>
      <c r="M86" s="26" t="s">
        <v>311</v>
      </c>
      <c r="N86" s="26">
        <v>20</v>
      </c>
      <c r="O86" s="26" t="s">
        <v>42</v>
      </c>
      <c r="P86" s="28" t="s">
        <v>500</v>
      </c>
      <c r="Q86" s="44" t="s">
        <v>548</v>
      </c>
    </row>
    <row r="87" spans="1:17" ht="70" x14ac:dyDescent="0.35">
      <c r="A87" s="14" t="s">
        <v>379</v>
      </c>
      <c r="B87" s="30" t="s">
        <v>184</v>
      </c>
      <c r="C87" s="26">
        <v>286</v>
      </c>
      <c r="D87" s="26">
        <v>476</v>
      </c>
      <c r="E87" s="26">
        <v>686</v>
      </c>
      <c r="F87" s="26">
        <v>1086</v>
      </c>
      <c r="G87" s="26" t="s">
        <v>307</v>
      </c>
      <c r="H87" s="26" t="s">
        <v>307</v>
      </c>
      <c r="I87" s="27">
        <v>0</v>
      </c>
      <c r="J87" s="26">
        <v>0</v>
      </c>
      <c r="K87" s="26">
        <v>0</v>
      </c>
      <c r="L87" s="26">
        <v>0</v>
      </c>
      <c r="M87" s="26" t="s">
        <v>94</v>
      </c>
      <c r="N87" s="26">
        <v>55</v>
      </c>
      <c r="O87" s="26" t="s">
        <v>56</v>
      </c>
      <c r="P87" s="28" t="s">
        <v>500</v>
      </c>
      <c r="Q87" s="44" t="s">
        <v>549</v>
      </c>
    </row>
    <row r="88" spans="1:17" ht="122.5" x14ac:dyDescent="0.35">
      <c r="A88" s="14" t="s">
        <v>380</v>
      </c>
      <c r="B88" s="30" t="s">
        <v>682</v>
      </c>
      <c r="C88" s="26">
        <v>336</v>
      </c>
      <c r="D88" s="26">
        <v>576</v>
      </c>
      <c r="E88" s="26">
        <v>961</v>
      </c>
      <c r="F88" s="26">
        <v>1236</v>
      </c>
      <c r="G88" s="26">
        <v>1605</v>
      </c>
      <c r="H88" s="26">
        <v>2785</v>
      </c>
      <c r="I88" s="27">
        <v>0</v>
      </c>
      <c r="J88" s="26">
        <v>0</v>
      </c>
      <c r="K88" s="26">
        <v>0</v>
      </c>
      <c r="L88" s="26">
        <v>0</v>
      </c>
      <c r="M88" s="26" t="s">
        <v>311</v>
      </c>
      <c r="N88" s="26">
        <v>20</v>
      </c>
      <c r="O88" s="26" t="s">
        <v>56</v>
      </c>
      <c r="P88" s="28" t="s">
        <v>500</v>
      </c>
      <c r="Q88" s="44" t="s">
        <v>549</v>
      </c>
    </row>
    <row r="89" spans="1:17" ht="70" x14ac:dyDescent="0.35">
      <c r="A89" s="14" t="s">
        <v>627</v>
      </c>
      <c r="B89" s="30" t="s">
        <v>185</v>
      </c>
      <c r="C89" s="45">
        <v>600</v>
      </c>
      <c r="D89" s="45">
        <v>925</v>
      </c>
      <c r="E89" s="45">
        <v>1355</v>
      </c>
      <c r="F89" s="45">
        <v>1775</v>
      </c>
      <c r="G89" s="45">
        <v>2400</v>
      </c>
      <c r="H89" s="26">
        <v>3585</v>
      </c>
      <c r="I89" s="27">
        <v>35</v>
      </c>
      <c r="J89" s="26">
        <v>35</v>
      </c>
      <c r="K89" s="26">
        <v>0</v>
      </c>
      <c r="L89" s="26">
        <v>35</v>
      </c>
      <c r="M89" s="26" t="s">
        <v>43</v>
      </c>
      <c r="N89" s="26">
        <v>100</v>
      </c>
      <c r="O89" s="26" t="s">
        <v>41</v>
      </c>
      <c r="P89" s="28" t="s">
        <v>500</v>
      </c>
      <c r="Q89" s="54" t="s">
        <v>628</v>
      </c>
    </row>
    <row r="90" spans="1:17" ht="62.25" customHeight="1" x14ac:dyDescent="0.35">
      <c r="A90" s="14" t="s">
        <v>381</v>
      </c>
      <c r="B90" s="30" t="s">
        <v>186</v>
      </c>
      <c r="C90" s="26">
        <v>416</v>
      </c>
      <c r="D90" s="26">
        <v>770</v>
      </c>
      <c r="E90" s="26">
        <v>1118</v>
      </c>
      <c r="F90" s="26">
        <v>1406</v>
      </c>
      <c r="G90" s="26" t="s">
        <v>307</v>
      </c>
      <c r="H90" s="26" t="s">
        <v>307</v>
      </c>
      <c r="I90" s="27">
        <v>35</v>
      </c>
      <c r="J90" s="26">
        <v>35</v>
      </c>
      <c r="K90" s="26">
        <v>0</v>
      </c>
      <c r="L90" s="26">
        <v>35</v>
      </c>
      <c r="M90" s="26" t="s">
        <v>43</v>
      </c>
      <c r="N90" s="26">
        <v>70</v>
      </c>
      <c r="O90" s="26" t="s">
        <v>124</v>
      </c>
      <c r="P90" s="28" t="s">
        <v>500</v>
      </c>
      <c r="Q90" s="44" t="s">
        <v>550</v>
      </c>
    </row>
    <row r="91" spans="1:17" ht="87.5" x14ac:dyDescent="0.35">
      <c r="A91" s="14" t="s">
        <v>382</v>
      </c>
      <c r="B91" s="30" t="s">
        <v>187</v>
      </c>
      <c r="C91" s="26">
        <v>416</v>
      </c>
      <c r="D91" s="26">
        <v>770</v>
      </c>
      <c r="E91" s="26">
        <v>1118</v>
      </c>
      <c r="F91" s="26">
        <v>1406</v>
      </c>
      <c r="G91" s="26" t="s">
        <v>307</v>
      </c>
      <c r="H91" s="26" t="s">
        <v>307</v>
      </c>
      <c r="I91" s="27">
        <v>35</v>
      </c>
      <c r="J91" s="26">
        <v>35</v>
      </c>
      <c r="K91" s="26">
        <v>0</v>
      </c>
      <c r="L91" s="26">
        <v>35</v>
      </c>
      <c r="M91" s="26" t="s">
        <v>43</v>
      </c>
      <c r="N91" s="26">
        <v>70</v>
      </c>
      <c r="O91" s="26" t="s">
        <v>124</v>
      </c>
      <c r="P91" s="28" t="s">
        <v>500</v>
      </c>
      <c r="Q91" s="44" t="s">
        <v>550</v>
      </c>
    </row>
    <row r="92" spans="1:17" ht="87.5" x14ac:dyDescent="0.35">
      <c r="A92" s="14" t="s">
        <v>383</v>
      </c>
      <c r="B92" s="30" t="s">
        <v>188</v>
      </c>
      <c r="C92" s="26">
        <v>371</v>
      </c>
      <c r="D92" s="26">
        <v>706</v>
      </c>
      <c r="E92" s="26">
        <v>891</v>
      </c>
      <c r="F92" s="26">
        <v>1225</v>
      </c>
      <c r="G92" s="26" t="s">
        <v>307</v>
      </c>
      <c r="H92" s="26" t="s">
        <v>307</v>
      </c>
      <c r="I92" s="27">
        <v>25</v>
      </c>
      <c r="J92" s="26">
        <v>0</v>
      </c>
      <c r="K92" s="26">
        <v>0</v>
      </c>
      <c r="L92" s="26">
        <v>0</v>
      </c>
      <c r="M92" s="26" t="s">
        <v>197</v>
      </c>
      <c r="N92" s="26">
        <v>60</v>
      </c>
      <c r="O92" s="26" t="s">
        <v>189</v>
      </c>
      <c r="P92" s="28" t="s">
        <v>500</v>
      </c>
      <c r="Q92" s="44" t="s">
        <v>551</v>
      </c>
    </row>
    <row r="93" spans="1:17" ht="70" x14ac:dyDescent="0.35">
      <c r="A93" s="14" t="s">
        <v>384</v>
      </c>
      <c r="B93" s="30" t="s">
        <v>664</v>
      </c>
      <c r="C93" s="26">
        <v>280</v>
      </c>
      <c r="D93" s="26">
        <v>635</v>
      </c>
      <c r="E93" s="26">
        <v>960</v>
      </c>
      <c r="F93" s="26">
        <v>1280</v>
      </c>
      <c r="G93" s="26" t="s">
        <v>307</v>
      </c>
      <c r="H93" s="26" t="s">
        <v>307</v>
      </c>
      <c r="I93" s="27">
        <v>40</v>
      </c>
      <c r="J93" s="26">
        <v>0</v>
      </c>
      <c r="K93" s="26">
        <v>0</v>
      </c>
      <c r="L93" s="26">
        <v>20</v>
      </c>
      <c r="M93" s="26" t="s">
        <v>65</v>
      </c>
      <c r="N93" s="26">
        <v>50</v>
      </c>
      <c r="O93" s="26" t="s">
        <v>63</v>
      </c>
      <c r="P93" s="28" t="s">
        <v>500</v>
      </c>
      <c r="Q93" s="44" t="s">
        <v>552</v>
      </c>
    </row>
    <row r="94" spans="1:17" ht="70" x14ac:dyDescent="0.35">
      <c r="A94" s="14" t="s">
        <v>385</v>
      </c>
      <c r="B94" s="30" t="s">
        <v>673</v>
      </c>
      <c r="C94" s="26">
        <v>397</v>
      </c>
      <c r="D94" s="26">
        <v>841</v>
      </c>
      <c r="E94" s="26">
        <v>1181</v>
      </c>
      <c r="F94" s="26">
        <v>1515</v>
      </c>
      <c r="G94" s="26" t="s">
        <v>307</v>
      </c>
      <c r="H94" s="26" t="s">
        <v>307</v>
      </c>
      <c r="I94" s="27">
        <v>25</v>
      </c>
      <c r="J94" s="26">
        <v>25</v>
      </c>
      <c r="K94" s="26">
        <v>0</v>
      </c>
      <c r="L94" s="26">
        <v>25</v>
      </c>
      <c r="M94" s="26" t="s">
        <v>40</v>
      </c>
      <c r="N94" s="26">
        <v>50</v>
      </c>
      <c r="O94" s="26" t="s">
        <v>95</v>
      </c>
      <c r="P94" s="28" t="s">
        <v>500</v>
      </c>
      <c r="Q94" s="44" t="s">
        <v>553</v>
      </c>
    </row>
    <row r="95" spans="1:17" ht="87.5" x14ac:dyDescent="0.35">
      <c r="A95" s="14" t="s">
        <v>666</v>
      </c>
      <c r="B95" s="30" t="s">
        <v>665</v>
      </c>
      <c r="C95" s="26">
        <v>416</v>
      </c>
      <c r="D95" s="26">
        <v>770</v>
      </c>
      <c r="E95" s="26">
        <v>1118</v>
      </c>
      <c r="F95" s="26">
        <v>1406</v>
      </c>
      <c r="G95" s="26" t="s">
        <v>307</v>
      </c>
      <c r="H95" s="26" t="s">
        <v>307</v>
      </c>
      <c r="I95" s="27">
        <v>35</v>
      </c>
      <c r="J95" s="26">
        <v>35</v>
      </c>
      <c r="K95" s="26">
        <v>0</v>
      </c>
      <c r="L95" s="26">
        <v>35</v>
      </c>
      <c r="M95" s="26" t="s">
        <v>43</v>
      </c>
      <c r="N95" s="26">
        <v>70</v>
      </c>
      <c r="O95" s="26" t="s">
        <v>124</v>
      </c>
      <c r="P95" s="28" t="s">
        <v>500</v>
      </c>
      <c r="Q95" s="44" t="s">
        <v>554</v>
      </c>
    </row>
    <row r="96" spans="1:17" ht="105" x14ac:dyDescent="0.35">
      <c r="A96" s="14" t="s">
        <v>386</v>
      </c>
      <c r="B96" s="30" t="s">
        <v>190</v>
      </c>
      <c r="C96" s="26">
        <v>286</v>
      </c>
      <c r="D96" s="26">
        <v>636</v>
      </c>
      <c r="E96" s="26">
        <v>861</v>
      </c>
      <c r="F96" s="26">
        <v>1236</v>
      </c>
      <c r="G96" s="26" t="s">
        <v>307</v>
      </c>
      <c r="H96" s="26" t="s">
        <v>307</v>
      </c>
      <c r="I96" s="27">
        <v>0</v>
      </c>
      <c r="J96" s="26">
        <v>0</v>
      </c>
      <c r="K96" s="26">
        <v>0</v>
      </c>
      <c r="L96" s="26">
        <v>0</v>
      </c>
      <c r="M96" s="26" t="s">
        <v>42</v>
      </c>
      <c r="N96" s="26">
        <v>30</v>
      </c>
      <c r="O96" s="26" t="s">
        <v>36</v>
      </c>
      <c r="P96" s="28" t="s">
        <v>500</v>
      </c>
      <c r="Q96" s="44" t="s">
        <v>555</v>
      </c>
    </row>
    <row r="97" spans="1:17" ht="87.5" x14ac:dyDescent="0.35">
      <c r="A97" s="14" t="s">
        <v>387</v>
      </c>
      <c r="B97" s="30" t="s">
        <v>191</v>
      </c>
      <c r="C97" s="26">
        <v>286</v>
      </c>
      <c r="D97" s="26">
        <v>636</v>
      </c>
      <c r="E97" s="26">
        <v>861</v>
      </c>
      <c r="F97" s="26">
        <v>1236</v>
      </c>
      <c r="G97" s="26" t="s">
        <v>307</v>
      </c>
      <c r="H97" s="26" t="s">
        <v>307</v>
      </c>
      <c r="I97" s="27">
        <v>25</v>
      </c>
      <c r="J97" s="26">
        <v>0</v>
      </c>
      <c r="K97" s="26">
        <v>0</v>
      </c>
      <c r="L97" s="26">
        <v>0</v>
      </c>
      <c r="M97" s="26" t="s">
        <v>42</v>
      </c>
      <c r="N97" s="26">
        <v>25</v>
      </c>
      <c r="O97" s="26" t="s">
        <v>165</v>
      </c>
      <c r="P97" s="28" t="s">
        <v>500</v>
      </c>
      <c r="Q97" s="44" t="s">
        <v>556</v>
      </c>
    </row>
    <row r="98" spans="1:17" ht="87.5" x14ac:dyDescent="0.35">
      <c r="A98" s="14" t="s">
        <v>388</v>
      </c>
      <c r="B98" s="30" t="s">
        <v>192</v>
      </c>
      <c r="C98" s="26">
        <v>281</v>
      </c>
      <c r="D98" s="26">
        <v>625</v>
      </c>
      <c r="E98" s="26">
        <v>1000</v>
      </c>
      <c r="F98" s="26">
        <v>1250</v>
      </c>
      <c r="G98" s="26" t="s">
        <v>307</v>
      </c>
      <c r="H98" s="26" t="s">
        <v>307</v>
      </c>
      <c r="I98" s="27">
        <v>25</v>
      </c>
      <c r="J98" s="26">
        <v>0</v>
      </c>
      <c r="K98" s="26">
        <v>0</v>
      </c>
      <c r="L98" s="26">
        <v>0</v>
      </c>
      <c r="M98" s="26" t="s">
        <v>166</v>
      </c>
      <c r="N98" s="26">
        <v>25</v>
      </c>
      <c r="O98" s="26">
        <v>30</v>
      </c>
      <c r="P98" s="28" t="s">
        <v>500</v>
      </c>
      <c r="Q98" s="44" t="s">
        <v>557</v>
      </c>
    </row>
    <row r="99" spans="1:17" ht="70" x14ac:dyDescent="0.35">
      <c r="A99" s="14" t="s">
        <v>389</v>
      </c>
      <c r="B99" s="55" t="s">
        <v>193</v>
      </c>
      <c r="C99" s="26">
        <v>271</v>
      </c>
      <c r="D99" s="26">
        <v>481</v>
      </c>
      <c r="E99" s="26">
        <v>792</v>
      </c>
      <c r="F99" s="26">
        <v>1086</v>
      </c>
      <c r="G99" s="26" t="s">
        <v>307</v>
      </c>
      <c r="H99" s="26" t="s">
        <v>307</v>
      </c>
      <c r="I99" s="27">
        <v>0</v>
      </c>
      <c r="J99" s="26">
        <v>12</v>
      </c>
      <c r="K99" s="26">
        <v>0</v>
      </c>
      <c r="L99" s="26">
        <v>20</v>
      </c>
      <c r="M99" s="26" t="s">
        <v>166</v>
      </c>
      <c r="N99" s="26">
        <v>46</v>
      </c>
      <c r="O99" s="26" t="s">
        <v>44</v>
      </c>
      <c r="P99" s="28" t="s">
        <v>500</v>
      </c>
      <c r="Q99" s="44" t="s">
        <v>559</v>
      </c>
    </row>
    <row r="100" spans="1:17" ht="87.5" x14ac:dyDescent="0.35">
      <c r="A100" s="14" t="s">
        <v>390</v>
      </c>
      <c r="B100" s="30" t="s">
        <v>194</v>
      </c>
      <c r="C100" s="26">
        <v>326</v>
      </c>
      <c r="D100" s="26">
        <v>601</v>
      </c>
      <c r="E100" s="26">
        <v>791</v>
      </c>
      <c r="F100" s="26">
        <v>1026</v>
      </c>
      <c r="G100" s="26">
        <v>1716</v>
      </c>
      <c r="H100" s="26">
        <v>3251</v>
      </c>
      <c r="I100" s="27">
        <v>15</v>
      </c>
      <c r="J100" s="26">
        <v>0</v>
      </c>
      <c r="K100" s="26">
        <v>0</v>
      </c>
      <c r="L100" s="26">
        <v>0</v>
      </c>
      <c r="M100" s="26" t="s">
        <v>631</v>
      </c>
      <c r="N100" s="26">
        <v>35</v>
      </c>
      <c r="O100" s="26" t="s">
        <v>109</v>
      </c>
      <c r="P100" s="28" t="s">
        <v>500</v>
      </c>
      <c r="Q100" s="44" t="s">
        <v>560</v>
      </c>
    </row>
    <row r="101" spans="1:17" ht="70" x14ac:dyDescent="0.35">
      <c r="A101" s="14" t="s">
        <v>650</v>
      </c>
      <c r="B101" s="30" t="s">
        <v>672</v>
      </c>
      <c r="C101" s="26">
        <v>425</v>
      </c>
      <c r="D101" s="26">
        <v>737</v>
      </c>
      <c r="E101" s="26">
        <v>1033</v>
      </c>
      <c r="F101" s="26">
        <v>1497</v>
      </c>
      <c r="G101" s="26" t="s">
        <v>307</v>
      </c>
      <c r="H101" s="26" t="s">
        <v>307</v>
      </c>
      <c r="I101" s="27">
        <v>30</v>
      </c>
      <c r="J101" s="26">
        <v>25</v>
      </c>
      <c r="K101" s="26">
        <v>20</v>
      </c>
      <c r="L101" s="26">
        <v>50</v>
      </c>
      <c r="M101" s="26" t="s">
        <v>43</v>
      </c>
      <c r="N101" s="26">
        <v>65</v>
      </c>
      <c r="O101" s="26" t="s">
        <v>125</v>
      </c>
      <c r="P101" s="28" t="s">
        <v>500</v>
      </c>
      <c r="Q101" s="44" t="s">
        <v>558</v>
      </c>
    </row>
    <row r="102" spans="1:17" ht="17.5" x14ac:dyDescent="0.35">
      <c r="A102" s="8" t="s">
        <v>45</v>
      </c>
      <c r="B102" s="47"/>
      <c r="C102" s="41"/>
      <c r="D102" s="41"/>
      <c r="E102" s="41"/>
      <c r="F102" s="41"/>
      <c r="G102" s="41"/>
      <c r="H102" s="41"/>
      <c r="I102" s="36"/>
      <c r="J102" s="41"/>
      <c r="K102" s="41"/>
      <c r="L102" s="41"/>
      <c r="M102" s="41"/>
      <c r="N102" s="41"/>
      <c r="O102" s="41"/>
      <c r="P102" s="42"/>
      <c r="Q102" s="36"/>
    </row>
    <row r="103" spans="1:17" ht="70" x14ac:dyDescent="0.35">
      <c r="A103" s="14" t="s">
        <v>391</v>
      </c>
      <c r="B103" s="30" t="s">
        <v>195</v>
      </c>
      <c r="C103" s="26">
        <v>489.5</v>
      </c>
      <c r="D103" s="26">
        <v>930.5</v>
      </c>
      <c r="E103" s="26">
        <v>1298</v>
      </c>
      <c r="F103" s="26">
        <v>1739</v>
      </c>
      <c r="G103" s="26">
        <v>2621</v>
      </c>
      <c r="H103" s="26" t="s">
        <v>307</v>
      </c>
      <c r="I103" s="27">
        <v>35</v>
      </c>
      <c r="J103" s="26">
        <v>25</v>
      </c>
      <c r="K103" s="26">
        <v>30</v>
      </c>
      <c r="L103" s="26">
        <v>40</v>
      </c>
      <c r="M103" s="26" t="s">
        <v>61</v>
      </c>
      <c r="N103" s="26">
        <v>70</v>
      </c>
      <c r="O103" s="26" t="s">
        <v>124</v>
      </c>
      <c r="P103" s="28" t="s">
        <v>500</v>
      </c>
      <c r="Q103" s="44" t="s">
        <v>515</v>
      </c>
    </row>
    <row r="104" spans="1:17" ht="87.5" x14ac:dyDescent="0.35">
      <c r="A104" s="14" t="s">
        <v>392</v>
      </c>
      <c r="B104" s="30" t="s">
        <v>196</v>
      </c>
      <c r="C104" s="26">
        <v>489.5</v>
      </c>
      <c r="D104" s="26">
        <v>930.5</v>
      </c>
      <c r="E104" s="26">
        <v>1298</v>
      </c>
      <c r="F104" s="26">
        <v>1739</v>
      </c>
      <c r="G104" s="26">
        <v>2621</v>
      </c>
      <c r="H104" s="26" t="s">
        <v>307</v>
      </c>
      <c r="I104" s="27">
        <v>35</v>
      </c>
      <c r="J104" s="26">
        <v>25</v>
      </c>
      <c r="K104" s="26">
        <v>30</v>
      </c>
      <c r="L104" s="26">
        <v>40</v>
      </c>
      <c r="M104" s="26" t="s">
        <v>61</v>
      </c>
      <c r="N104" s="26">
        <v>70</v>
      </c>
      <c r="O104" s="26" t="s">
        <v>124</v>
      </c>
      <c r="P104" s="28" t="s">
        <v>500</v>
      </c>
      <c r="Q104" s="44" t="s">
        <v>515</v>
      </c>
    </row>
    <row r="105" spans="1:17" ht="17.5" x14ac:dyDescent="0.35">
      <c r="A105" s="8" t="s">
        <v>667</v>
      </c>
      <c r="B105" s="47"/>
      <c r="C105" s="41"/>
      <c r="D105" s="41"/>
      <c r="E105" s="41"/>
      <c r="F105" s="41"/>
      <c r="G105" s="41"/>
      <c r="H105" s="41"/>
      <c r="I105" s="36"/>
      <c r="J105" s="41"/>
      <c r="K105" s="41"/>
      <c r="L105" s="41"/>
      <c r="M105" s="41"/>
      <c r="N105" s="41"/>
      <c r="O105" s="41"/>
      <c r="P105" s="42"/>
      <c r="Q105" s="36"/>
    </row>
    <row r="106" spans="1:17" ht="70" x14ac:dyDescent="0.35">
      <c r="A106" s="14" t="s">
        <v>668</v>
      </c>
      <c r="B106" s="30" t="s">
        <v>669</v>
      </c>
      <c r="C106" s="26">
        <v>489</v>
      </c>
      <c r="D106" s="26">
        <v>940</v>
      </c>
      <c r="E106" s="26">
        <v>1268</v>
      </c>
      <c r="F106" s="26">
        <v>1636</v>
      </c>
      <c r="G106" s="26">
        <v>2374</v>
      </c>
      <c r="H106" s="26" t="s">
        <v>307</v>
      </c>
      <c r="I106" s="27" t="s">
        <v>307</v>
      </c>
      <c r="J106" s="26">
        <v>16</v>
      </c>
      <c r="K106" s="26" t="s">
        <v>307</v>
      </c>
      <c r="L106" s="26" t="s">
        <v>307</v>
      </c>
      <c r="M106" s="26" t="s">
        <v>65</v>
      </c>
      <c r="N106" s="26">
        <v>75</v>
      </c>
      <c r="O106" s="26" t="s">
        <v>41</v>
      </c>
      <c r="P106" s="28" t="s">
        <v>500</v>
      </c>
      <c r="Q106" s="44"/>
    </row>
    <row r="107" spans="1:17" ht="17.5" x14ac:dyDescent="0.35">
      <c r="A107" s="8" t="s">
        <v>46</v>
      </c>
      <c r="B107" s="47"/>
      <c r="C107" s="41"/>
      <c r="D107" s="41"/>
      <c r="E107" s="41"/>
      <c r="F107" s="41"/>
      <c r="G107" s="41"/>
      <c r="H107" s="41"/>
      <c r="I107" s="36"/>
      <c r="J107" s="41"/>
      <c r="K107" s="41"/>
      <c r="L107" s="41"/>
      <c r="M107" s="41"/>
      <c r="N107" s="41"/>
      <c r="O107" s="41"/>
      <c r="P107" s="42"/>
      <c r="Q107" s="36"/>
    </row>
    <row r="108" spans="1:17" ht="70" x14ac:dyDescent="0.35">
      <c r="A108" s="14" t="s">
        <v>393</v>
      </c>
      <c r="B108" s="30" t="s">
        <v>647</v>
      </c>
      <c r="C108" s="26">
        <v>761</v>
      </c>
      <c r="D108" s="26">
        <v>1239</v>
      </c>
      <c r="E108" s="26">
        <v>1639</v>
      </c>
      <c r="F108" s="26">
        <v>2079</v>
      </c>
      <c r="G108" s="26">
        <v>3067</v>
      </c>
      <c r="H108" s="26" t="s">
        <v>307</v>
      </c>
      <c r="I108" s="27">
        <v>25</v>
      </c>
      <c r="J108" s="26">
        <v>12</v>
      </c>
      <c r="K108" s="26">
        <v>10</v>
      </c>
      <c r="L108" s="26">
        <v>25</v>
      </c>
      <c r="M108" s="26" t="s">
        <v>199</v>
      </c>
      <c r="N108" s="26">
        <v>75</v>
      </c>
      <c r="O108" s="26" t="s">
        <v>43</v>
      </c>
      <c r="P108" s="28" t="s">
        <v>500</v>
      </c>
      <c r="Q108" s="44" t="s">
        <v>561</v>
      </c>
    </row>
    <row r="109" spans="1:17" ht="17.5" x14ac:dyDescent="0.35">
      <c r="A109" s="8" t="s">
        <v>47</v>
      </c>
      <c r="B109" s="47"/>
      <c r="C109" s="41"/>
      <c r="D109" s="41"/>
      <c r="E109" s="41"/>
      <c r="F109" s="41"/>
      <c r="G109" s="41"/>
      <c r="H109" s="41"/>
      <c r="I109" s="36"/>
      <c r="J109" s="41"/>
      <c r="K109" s="41"/>
      <c r="L109" s="41"/>
      <c r="M109" s="41"/>
      <c r="N109" s="41"/>
      <c r="O109" s="41"/>
      <c r="P109" s="42"/>
      <c r="Q109" s="36"/>
    </row>
    <row r="110" spans="1:17" ht="87.5" x14ac:dyDescent="0.35">
      <c r="A110" s="14" t="s">
        <v>394</v>
      </c>
      <c r="B110" s="30" t="s">
        <v>200</v>
      </c>
      <c r="C110" s="45">
        <v>417</v>
      </c>
      <c r="D110" s="45">
        <v>702</v>
      </c>
      <c r="E110" s="45">
        <v>1063</v>
      </c>
      <c r="F110" s="45">
        <v>1147</v>
      </c>
      <c r="G110" s="45">
        <v>1830</v>
      </c>
      <c r="H110" s="45" t="s">
        <v>307</v>
      </c>
      <c r="I110" s="27">
        <v>30</v>
      </c>
      <c r="J110" s="27">
        <v>10</v>
      </c>
      <c r="K110" s="27">
        <v>25</v>
      </c>
      <c r="L110" s="27">
        <v>25</v>
      </c>
      <c r="M110" s="27" t="s">
        <v>201</v>
      </c>
      <c r="N110" s="27">
        <v>50</v>
      </c>
      <c r="O110" s="27" t="s">
        <v>48</v>
      </c>
      <c r="P110" s="28" t="s">
        <v>500</v>
      </c>
      <c r="Q110" s="44" t="s">
        <v>562</v>
      </c>
    </row>
    <row r="111" spans="1:17" ht="70" x14ac:dyDescent="0.35">
      <c r="A111" s="14" t="s">
        <v>395</v>
      </c>
      <c r="B111" s="30" t="s">
        <v>202</v>
      </c>
      <c r="C111" s="45">
        <f t="shared" ref="C111:G112" si="1">C110</f>
        <v>417</v>
      </c>
      <c r="D111" s="45">
        <f t="shared" si="1"/>
        <v>702</v>
      </c>
      <c r="E111" s="45">
        <f t="shared" si="1"/>
        <v>1063</v>
      </c>
      <c r="F111" s="45">
        <f t="shared" si="1"/>
        <v>1147</v>
      </c>
      <c r="G111" s="45">
        <f t="shared" si="1"/>
        <v>1830</v>
      </c>
      <c r="H111" s="45" t="s">
        <v>307</v>
      </c>
      <c r="I111" s="27">
        <v>30</v>
      </c>
      <c r="J111" s="26">
        <v>10</v>
      </c>
      <c r="K111" s="26">
        <v>25</v>
      </c>
      <c r="L111" s="26">
        <v>25</v>
      </c>
      <c r="M111" s="26" t="s">
        <v>201</v>
      </c>
      <c r="N111" s="26">
        <v>50</v>
      </c>
      <c r="O111" s="26" t="s">
        <v>48</v>
      </c>
      <c r="P111" s="28" t="s">
        <v>500</v>
      </c>
      <c r="Q111" s="44" t="s">
        <v>563</v>
      </c>
    </row>
    <row r="112" spans="1:17" ht="70" x14ac:dyDescent="0.35">
      <c r="A112" s="14" t="s">
        <v>396</v>
      </c>
      <c r="B112" s="30" t="s">
        <v>203</v>
      </c>
      <c r="C112" s="45">
        <f t="shared" si="1"/>
        <v>417</v>
      </c>
      <c r="D112" s="45">
        <f t="shared" si="1"/>
        <v>702</v>
      </c>
      <c r="E112" s="45">
        <f t="shared" si="1"/>
        <v>1063</v>
      </c>
      <c r="F112" s="45">
        <f t="shared" si="1"/>
        <v>1147</v>
      </c>
      <c r="G112" s="45">
        <f t="shared" si="1"/>
        <v>1830</v>
      </c>
      <c r="H112" s="45" t="s">
        <v>307</v>
      </c>
      <c r="I112" s="27">
        <v>30</v>
      </c>
      <c r="J112" s="26">
        <v>10</v>
      </c>
      <c r="K112" s="26">
        <v>25</v>
      </c>
      <c r="L112" s="26">
        <v>25</v>
      </c>
      <c r="M112" s="26" t="s">
        <v>201</v>
      </c>
      <c r="N112" s="26">
        <v>50</v>
      </c>
      <c r="O112" s="26" t="s">
        <v>48</v>
      </c>
      <c r="P112" s="28" t="s">
        <v>500</v>
      </c>
      <c r="Q112" s="44" t="s">
        <v>564</v>
      </c>
    </row>
    <row r="113" spans="1:17" ht="70" x14ac:dyDescent="0.35">
      <c r="A113" s="14" t="s">
        <v>397</v>
      </c>
      <c r="B113" s="30" t="s">
        <v>204</v>
      </c>
      <c r="C113" s="45">
        <v>250</v>
      </c>
      <c r="D113" s="45">
        <v>535</v>
      </c>
      <c r="E113" s="45">
        <v>730</v>
      </c>
      <c r="F113" s="45">
        <v>1140</v>
      </c>
      <c r="G113" s="45">
        <v>1457.5</v>
      </c>
      <c r="H113" s="45">
        <v>2042.52</v>
      </c>
      <c r="I113" s="27">
        <v>50</v>
      </c>
      <c r="J113" s="26">
        <v>0</v>
      </c>
      <c r="K113" s="26">
        <v>0</v>
      </c>
      <c r="L113" s="26">
        <v>0</v>
      </c>
      <c r="M113" s="26" t="s">
        <v>36</v>
      </c>
      <c r="N113" s="26">
        <v>40</v>
      </c>
      <c r="O113" s="26" t="s">
        <v>44</v>
      </c>
      <c r="P113" s="28" t="s">
        <v>500</v>
      </c>
      <c r="Q113" s="44" t="s">
        <v>565</v>
      </c>
    </row>
    <row r="114" spans="1:17" ht="17.5" x14ac:dyDescent="0.35">
      <c r="A114" s="8" t="s">
        <v>49</v>
      </c>
      <c r="B114" s="47"/>
      <c r="C114" s="41"/>
      <c r="D114" s="41"/>
      <c r="E114" s="41"/>
      <c r="F114" s="41"/>
      <c r="G114" s="41"/>
      <c r="H114" s="41"/>
      <c r="I114" s="36"/>
      <c r="J114" s="41"/>
      <c r="K114" s="41"/>
      <c r="L114" s="41"/>
      <c r="M114" s="41"/>
      <c r="N114" s="41"/>
      <c r="O114" s="41"/>
      <c r="P114" s="42"/>
      <c r="Q114" s="36"/>
    </row>
    <row r="115" spans="1:17" ht="70" x14ac:dyDescent="0.35">
      <c r="A115" s="14" t="s">
        <v>398</v>
      </c>
      <c r="B115" s="30" t="s">
        <v>205</v>
      </c>
      <c r="C115" s="26">
        <v>404</v>
      </c>
      <c r="D115" s="26">
        <v>845</v>
      </c>
      <c r="E115" s="26">
        <v>1128</v>
      </c>
      <c r="F115" s="26">
        <v>1445</v>
      </c>
      <c r="G115" s="26">
        <v>2662</v>
      </c>
      <c r="H115" s="26" t="s">
        <v>307</v>
      </c>
      <c r="I115" s="27">
        <v>35</v>
      </c>
      <c r="J115" s="26">
        <v>20</v>
      </c>
      <c r="K115" s="26">
        <v>50</v>
      </c>
      <c r="L115" s="26">
        <v>35</v>
      </c>
      <c r="M115" s="26" t="s">
        <v>43</v>
      </c>
      <c r="N115" s="26">
        <v>100</v>
      </c>
      <c r="O115" s="26" t="s">
        <v>644</v>
      </c>
      <c r="P115" s="28">
        <v>50</v>
      </c>
      <c r="Q115" s="44" t="s">
        <v>566</v>
      </c>
    </row>
    <row r="116" spans="1:17" ht="70" x14ac:dyDescent="0.35">
      <c r="A116" s="14" t="s">
        <v>399</v>
      </c>
      <c r="B116" s="30" t="s">
        <v>206</v>
      </c>
      <c r="C116" s="26">
        <f>C115</f>
        <v>404</v>
      </c>
      <c r="D116" s="26">
        <f>D115</f>
        <v>845</v>
      </c>
      <c r="E116" s="26">
        <f>E115</f>
        <v>1128</v>
      </c>
      <c r="F116" s="26">
        <f>F115</f>
        <v>1445</v>
      </c>
      <c r="G116" s="26">
        <f>G115</f>
        <v>2662</v>
      </c>
      <c r="H116" s="26" t="s">
        <v>307</v>
      </c>
      <c r="I116" s="27">
        <v>35</v>
      </c>
      <c r="J116" s="26">
        <v>20</v>
      </c>
      <c r="K116" s="26">
        <v>50</v>
      </c>
      <c r="L116" s="26">
        <v>35</v>
      </c>
      <c r="M116" s="26" t="s">
        <v>43</v>
      </c>
      <c r="N116" s="26">
        <v>100</v>
      </c>
      <c r="O116" s="26" t="s">
        <v>644</v>
      </c>
      <c r="P116" s="28">
        <v>50</v>
      </c>
      <c r="Q116" s="44" t="s">
        <v>566</v>
      </c>
    </row>
    <row r="117" spans="1:17" ht="17.5" x14ac:dyDescent="0.35">
      <c r="A117" s="8" t="s">
        <v>51</v>
      </c>
      <c r="B117" s="47"/>
      <c r="C117" s="41"/>
      <c r="D117" s="41"/>
      <c r="E117" s="41"/>
      <c r="F117" s="41"/>
      <c r="G117" s="41"/>
      <c r="H117" s="41"/>
      <c r="I117" s="36"/>
      <c r="J117" s="41"/>
      <c r="K117" s="41"/>
      <c r="L117" s="41"/>
      <c r="M117" s="41"/>
      <c r="N117" s="41"/>
      <c r="O117" s="41"/>
      <c r="P117" s="42"/>
      <c r="Q117" s="36"/>
    </row>
    <row r="118" spans="1:17" ht="70" x14ac:dyDescent="0.35">
      <c r="A118" s="14" t="s">
        <v>400</v>
      </c>
      <c r="B118" s="30" t="s">
        <v>207</v>
      </c>
      <c r="C118" s="26">
        <v>457</v>
      </c>
      <c r="D118" s="26">
        <v>1007</v>
      </c>
      <c r="E118" s="26">
        <v>1407</v>
      </c>
      <c r="F118" s="26">
        <v>1707</v>
      </c>
      <c r="G118" s="26">
        <v>2207</v>
      </c>
      <c r="H118" s="26" t="s">
        <v>307</v>
      </c>
      <c r="I118" s="27">
        <v>10</v>
      </c>
      <c r="J118" s="26">
        <v>0</v>
      </c>
      <c r="K118" s="26">
        <v>0</v>
      </c>
      <c r="L118" s="26">
        <v>0</v>
      </c>
      <c r="M118" s="26" t="s">
        <v>292</v>
      </c>
      <c r="N118" s="26">
        <v>10</v>
      </c>
      <c r="O118" s="26" t="s">
        <v>208</v>
      </c>
      <c r="P118" s="28" t="s">
        <v>500</v>
      </c>
      <c r="Q118" s="44" t="s">
        <v>567</v>
      </c>
    </row>
    <row r="119" spans="1:17" ht="17.5" x14ac:dyDescent="0.35">
      <c r="A119" s="8" t="s">
        <v>52</v>
      </c>
      <c r="B119" s="47"/>
      <c r="C119" s="41"/>
      <c r="D119" s="41"/>
      <c r="E119" s="41"/>
      <c r="F119" s="41"/>
      <c r="G119" s="41"/>
      <c r="H119" s="41"/>
      <c r="I119" s="36"/>
      <c r="J119" s="41"/>
      <c r="K119" s="41"/>
      <c r="L119" s="41"/>
      <c r="M119" s="41"/>
      <c r="N119" s="41"/>
      <c r="O119" s="41"/>
      <c r="P119" s="42"/>
      <c r="Q119" s="36"/>
    </row>
    <row r="120" spans="1:17" ht="52.5" x14ac:dyDescent="0.35">
      <c r="A120" s="14" t="s">
        <v>401</v>
      </c>
      <c r="B120" s="30" t="s">
        <v>209</v>
      </c>
      <c r="C120" s="26">
        <v>567</v>
      </c>
      <c r="D120" s="26">
        <v>1092</v>
      </c>
      <c r="E120" s="26">
        <v>1792</v>
      </c>
      <c r="F120" s="26">
        <v>2448.25</v>
      </c>
      <c r="G120" s="26">
        <v>3104.5</v>
      </c>
      <c r="H120" s="26" t="s">
        <v>307</v>
      </c>
      <c r="I120" s="27">
        <v>30</v>
      </c>
      <c r="J120" s="27">
        <v>10</v>
      </c>
      <c r="K120" s="27">
        <v>15</v>
      </c>
      <c r="L120" s="27">
        <v>30</v>
      </c>
      <c r="M120" s="27" t="s">
        <v>40</v>
      </c>
      <c r="N120" s="27">
        <v>75</v>
      </c>
      <c r="O120" s="27" t="s">
        <v>129</v>
      </c>
      <c r="P120" s="56">
        <v>10</v>
      </c>
      <c r="Q120" s="44" t="s">
        <v>568</v>
      </c>
    </row>
    <row r="121" spans="1:17" ht="70" x14ac:dyDescent="0.35">
      <c r="A121" s="14" t="s">
        <v>402</v>
      </c>
      <c r="B121" s="30" t="s">
        <v>210</v>
      </c>
      <c r="C121" s="26">
        <v>567</v>
      </c>
      <c r="D121" s="26">
        <v>1092</v>
      </c>
      <c r="E121" s="26">
        <v>1792</v>
      </c>
      <c r="F121" s="26">
        <v>2448.25</v>
      </c>
      <c r="G121" s="26">
        <v>3104.5</v>
      </c>
      <c r="H121" s="26" t="s">
        <v>307</v>
      </c>
      <c r="I121" s="27">
        <v>30</v>
      </c>
      <c r="J121" s="26">
        <v>10</v>
      </c>
      <c r="K121" s="26">
        <v>15</v>
      </c>
      <c r="L121" s="26">
        <v>30</v>
      </c>
      <c r="M121" s="26" t="s">
        <v>53</v>
      </c>
      <c r="N121" s="26">
        <v>75</v>
      </c>
      <c r="O121" s="26" t="s">
        <v>129</v>
      </c>
      <c r="P121" s="28">
        <v>10</v>
      </c>
      <c r="Q121" s="44" t="s">
        <v>568</v>
      </c>
    </row>
    <row r="122" spans="1:17" ht="70" x14ac:dyDescent="0.35">
      <c r="A122" s="14" t="s">
        <v>403</v>
      </c>
      <c r="B122" s="30" t="s">
        <v>211</v>
      </c>
      <c r="C122" s="26">
        <v>567</v>
      </c>
      <c r="D122" s="26">
        <v>1092</v>
      </c>
      <c r="E122" s="26">
        <v>1792</v>
      </c>
      <c r="F122" s="26">
        <v>2448.25</v>
      </c>
      <c r="G122" s="26">
        <v>3104.5</v>
      </c>
      <c r="H122" s="26" t="s">
        <v>307</v>
      </c>
      <c r="I122" s="27">
        <v>30</v>
      </c>
      <c r="J122" s="26">
        <v>10</v>
      </c>
      <c r="K122" s="26">
        <v>15</v>
      </c>
      <c r="L122" s="26">
        <v>30</v>
      </c>
      <c r="M122" s="26" t="s">
        <v>165</v>
      </c>
      <c r="N122" s="26">
        <v>75</v>
      </c>
      <c r="O122" s="26" t="s">
        <v>129</v>
      </c>
      <c r="P122" s="28">
        <v>10</v>
      </c>
      <c r="Q122" s="44" t="s">
        <v>568</v>
      </c>
    </row>
    <row r="123" spans="1:17" ht="17.5" x14ac:dyDescent="0.35">
      <c r="A123" s="8" t="s">
        <v>54</v>
      </c>
      <c r="B123" s="47"/>
      <c r="C123" s="41"/>
      <c r="D123" s="41"/>
      <c r="E123" s="41"/>
      <c r="F123" s="41"/>
      <c r="G123" s="41"/>
      <c r="H123" s="41"/>
      <c r="I123" s="36"/>
      <c r="J123" s="41"/>
      <c r="K123" s="41"/>
      <c r="L123" s="41"/>
      <c r="M123" s="41"/>
      <c r="N123" s="41"/>
      <c r="O123" s="41"/>
      <c r="P123" s="42"/>
      <c r="Q123" s="36"/>
    </row>
    <row r="124" spans="1:17" ht="70" x14ac:dyDescent="0.35">
      <c r="A124" s="14" t="s">
        <v>404</v>
      </c>
      <c r="B124" s="30" t="s">
        <v>212</v>
      </c>
      <c r="C124" s="26">
        <v>388</v>
      </c>
      <c r="D124" s="26">
        <v>818.8</v>
      </c>
      <c r="E124" s="26">
        <v>1127.2</v>
      </c>
      <c r="F124" s="26">
        <v>1476.8</v>
      </c>
      <c r="G124" s="26">
        <v>2105.1999999999998</v>
      </c>
      <c r="H124" s="26" t="s">
        <v>307</v>
      </c>
      <c r="I124" s="27">
        <v>35</v>
      </c>
      <c r="J124" s="26">
        <v>20</v>
      </c>
      <c r="K124" s="26">
        <v>37</v>
      </c>
      <c r="L124" s="26">
        <v>65</v>
      </c>
      <c r="M124" s="26" t="s">
        <v>55</v>
      </c>
      <c r="N124" s="26">
        <v>75</v>
      </c>
      <c r="O124" s="26" t="s">
        <v>56</v>
      </c>
      <c r="P124" s="28">
        <v>30</v>
      </c>
      <c r="Q124" s="44" t="s">
        <v>569</v>
      </c>
    </row>
    <row r="125" spans="1:17" ht="17.5" x14ac:dyDescent="0.35">
      <c r="A125" s="8" t="s">
        <v>57</v>
      </c>
      <c r="B125" s="47"/>
      <c r="C125" s="41"/>
      <c r="D125" s="41"/>
      <c r="E125" s="41"/>
      <c r="F125" s="41"/>
      <c r="G125" s="41"/>
      <c r="H125" s="41"/>
      <c r="I125" s="36"/>
      <c r="J125" s="41"/>
      <c r="K125" s="41"/>
      <c r="L125" s="41"/>
      <c r="M125" s="41"/>
      <c r="N125" s="41"/>
      <c r="O125" s="41"/>
      <c r="P125" s="42"/>
      <c r="Q125" s="36"/>
    </row>
    <row r="126" spans="1:17" ht="70" x14ac:dyDescent="0.35">
      <c r="A126" s="14" t="s">
        <v>405</v>
      </c>
      <c r="B126" s="30" t="s">
        <v>213</v>
      </c>
      <c r="C126" s="26">
        <v>464</v>
      </c>
      <c r="D126" s="26">
        <v>1040</v>
      </c>
      <c r="E126" s="26">
        <v>1564</v>
      </c>
      <c r="F126" s="26">
        <v>2090</v>
      </c>
      <c r="G126" s="26">
        <v>3129</v>
      </c>
      <c r="H126" s="26" t="s">
        <v>307</v>
      </c>
      <c r="I126" s="27">
        <v>40</v>
      </c>
      <c r="J126" s="27">
        <v>30</v>
      </c>
      <c r="K126" s="27">
        <v>35</v>
      </c>
      <c r="L126" s="27">
        <v>75</v>
      </c>
      <c r="M126" s="27" t="s">
        <v>123</v>
      </c>
      <c r="N126" s="27">
        <v>116</v>
      </c>
      <c r="O126" s="27" t="s">
        <v>38</v>
      </c>
      <c r="P126" s="28" t="s">
        <v>500</v>
      </c>
      <c r="Q126" s="44" t="s">
        <v>570</v>
      </c>
    </row>
    <row r="127" spans="1:17" ht="17.5" x14ac:dyDescent="0.35">
      <c r="A127" s="8" t="s">
        <v>59</v>
      </c>
      <c r="B127" s="47"/>
      <c r="C127" s="41"/>
      <c r="D127" s="41"/>
      <c r="E127" s="41"/>
      <c r="F127" s="41"/>
      <c r="G127" s="41"/>
      <c r="H127" s="41"/>
      <c r="I127" s="36"/>
      <c r="J127" s="41"/>
      <c r="K127" s="41"/>
      <c r="L127" s="41"/>
      <c r="M127" s="41"/>
      <c r="N127" s="41"/>
      <c r="O127" s="41"/>
      <c r="P127" s="42"/>
      <c r="Q127" s="36"/>
    </row>
    <row r="128" spans="1:17" ht="70" x14ac:dyDescent="0.35">
      <c r="A128" s="14" t="s">
        <v>406</v>
      </c>
      <c r="B128" s="30" t="s">
        <v>643</v>
      </c>
      <c r="C128" s="26">
        <v>276</v>
      </c>
      <c r="D128" s="26" t="s">
        <v>307</v>
      </c>
      <c r="E128" s="26">
        <v>931</v>
      </c>
      <c r="F128" s="26">
        <v>1175</v>
      </c>
      <c r="G128" s="26">
        <v>1668</v>
      </c>
      <c r="H128" s="26" t="s">
        <v>307</v>
      </c>
      <c r="I128" s="27">
        <v>25</v>
      </c>
      <c r="J128" s="26">
        <v>5</v>
      </c>
      <c r="K128" s="26">
        <v>25</v>
      </c>
      <c r="L128" s="26">
        <v>0</v>
      </c>
      <c r="M128" s="26" t="s">
        <v>40</v>
      </c>
      <c r="N128" s="26">
        <v>80</v>
      </c>
      <c r="O128" s="26" t="s">
        <v>60</v>
      </c>
      <c r="P128" s="28">
        <v>12</v>
      </c>
      <c r="Q128" s="44" t="s">
        <v>571</v>
      </c>
    </row>
    <row r="129" spans="1:17" ht="87.5" x14ac:dyDescent="0.35">
      <c r="A129" s="14" t="s">
        <v>407</v>
      </c>
      <c r="B129" s="30" t="s">
        <v>215</v>
      </c>
      <c r="C129" s="26">
        <v>276</v>
      </c>
      <c r="D129" s="26" t="s">
        <v>307</v>
      </c>
      <c r="E129" s="26">
        <v>931</v>
      </c>
      <c r="F129" s="26">
        <v>1175</v>
      </c>
      <c r="G129" s="26">
        <v>1668</v>
      </c>
      <c r="H129" s="26" t="s">
        <v>307</v>
      </c>
      <c r="I129" s="27">
        <v>25</v>
      </c>
      <c r="J129" s="26">
        <v>5</v>
      </c>
      <c r="K129" s="26">
        <v>25</v>
      </c>
      <c r="L129" s="26">
        <v>0</v>
      </c>
      <c r="M129" s="26" t="s">
        <v>40</v>
      </c>
      <c r="N129" s="26">
        <v>80</v>
      </c>
      <c r="O129" s="26" t="s">
        <v>60</v>
      </c>
      <c r="P129" s="28">
        <v>12</v>
      </c>
      <c r="Q129" s="44" t="s">
        <v>539</v>
      </c>
    </row>
    <row r="130" spans="1:17" ht="87.5" x14ac:dyDescent="0.35">
      <c r="A130" s="14" t="s">
        <v>408</v>
      </c>
      <c r="B130" s="30" t="s">
        <v>214</v>
      </c>
      <c r="C130" s="26">
        <v>276</v>
      </c>
      <c r="D130" s="26" t="s">
        <v>307</v>
      </c>
      <c r="E130" s="26">
        <v>931</v>
      </c>
      <c r="F130" s="26">
        <v>1175</v>
      </c>
      <c r="G130" s="26">
        <v>1668</v>
      </c>
      <c r="H130" s="26" t="s">
        <v>307</v>
      </c>
      <c r="I130" s="27">
        <v>25</v>
      </c>
      <c r="J130" s="26">
        <v>5</v>
      </c>
      <c r="K130" s="26">
        <v>25</v>
      </c>
      <c r="L130" s="26">
        <v>0</v>
      </c>
      <c r="M130" s="26" t="s">
        <v>40</v>
      </c>
      <c r="N130" s="26">
        <v>80</v>
      </c>
      <c r="O130" s="26" t="s">
        <v>60</v>
      </c>
      <c r="P130" s="28">
        <v>12</v>
      </c>
      <c r="Q130" s="44" t="s">
        <v>572</v>
      </c>
    </row>
    <row r="131" spans="1:17" ht="70" x14ac:dyDescent="0.35">
      <c r="A131" s="14" t="s">
        <v>409</v>
      </c>
      <c r="B131" s="30" t="s">
        <v>216</v>
      </c>
      <c r="C131" s="26">
        <v>276</v>
      </c>
      <c r="D131" s="26" t="s">
        <v>307</v>
      </c>
      <c r="E131" s="26">
        <v>931</v>
      </c>
      <c r="F131" s="26">
        <v>1175</v>
      </c>
      <c r="G131" s="26">
        <v>1529</v>
      </c>
      <c r="H131" s="26" t="s">
        <v>307</v>
      </c>
      <c r="I131" s="27">
        <v>25</v>
      </c>
      <c r="J131" s="26">
        <v>5</v>
      </c>
      <c r="K131" s="26">
        <v>25</v>
      </c>
      <c r="L131" s="26">
        <v>0</v>
      </c>
      <c r="M131" s="26" t="s">
        <v>40</v>
      </c>
      <c r="N131" s="26">
        <v>80</v>
      </c>
      <c r="O131" s="26" t="s">
        <v>60</v>
      </c>
      <c r="P131" s="28">
        <v>12</v>
      </c>
      <c r="Q131" s="44" t="s">
        <v>573</v>
      </c>
    </row>
    <row r="132" spans="1:17" ht="70" x14ac:dyDescent="0.35">
      <c r="A132" s="14" t="s">
        <v>410</v>
      </c>
      <c r="B132" s="30" t="s">
        <v>217</v>
      </c>
      <c r="C132" s="26">
        <v>276</v>
      </c>
      <c r="D132" s="26">
        <v>587</v>
      </c>
      <c r="E132" s="26">
        <v>931</v>
      </c>
      <c r="F132" s="26">
        <v>1175</v>
      </c>
      <c r="G132" s="26">
        <v>1668</v>
      </c>
      <c r="H132" s="26" t="s">
        <v>307</v>
      </c>
      <c r="I132" s="27">
        <v>25</v>
      </c>
      <c r="J132" s="26">
        <v>5</v>
      </c>
      <c r="K132" s="26">
        <v>25</v>
      </c>
      <c r="L132" s="26">
        <v>0</v>
      </c>
      <c r="M132" s="26" t="s">
        <v>40</v>
      </c>
      <c r="N132" s="26">
        <v>80</v>
      </c>
      <c r="O132" s="26" t="s">
        <v>60</v>
      </c>
      <c r="P132" s="28">
        <v>12</v>
      </c>
      <c r="Q132" s="44" t="s">
        <v>574</v>
      </c>
    </row>
    <row r="133" spans="1:17" ht="87.5" x14ac:dyDescent="0.35">
      <c r="A133" s="14" t="s">
        <v>411</v>
      </c>
      <c r="B133" s="30" t="s">
        <v>649</v>
      </c>
      <c r="C133" s="26">
        <v>276</v>
      </c>
      <c r="D133" s="26" t="s">
        <v>307</v>
      </c>
      <c r="E133" s="26">
        <v>931</v>
      </c>
      <c r="F133" s="26">
        <v>1175</v>
      </c>
      <c r="G133" s="26">
        <v>1529</v>
      </c>
      <c r="H133" s="26" t="s">
        <v>307</v>
      </c>
      <c r="I133" s="27">
        <v>25</v>
      </c>
      <c r="J133" s="26">
        <v>5</v>
      </c>
      <c r="K133" s="26">
        <v>25</v>
      </c>
      <c r="L133" s="26">
        <v>0</v>
      </c>
      <c r="M133" s="26" t="s">
        <v>40</v>
      </c>
      <c r="N133" s="26">
        <v>80</v>
      </c>
      <c r="O133" s="26" t="s">
        <v>60</v>
      </c>
      <c r="P133" s="28">
        <v>12</v>
      </c>
      <c r="Q133" s="44" t="s">
        <v>575</v>
      </c>
    </row>
    <row r="134" spans="1:17" ht="87.5" x14ac:dyDescent="0.35">
      <c r="A134" s="14" t="s">
        <v>412</v>
      </c>
      <c r="B134" s="30" t="s">
        <v>218</v>
      </c>
      <c r="C134" s="26">
        <v>264</v>
      </c>
      <c r="D134" s="26" t="s">
        <v>307</v>
      </c>
      <c r="E134" s="26">
        <v>922</v>
      </c>
      <c r="F134" s="26">
        <v>1258</v>
      </c>
      <c r="G134" s="26">
        <v>1682</v>
      </c>
      <c r="H134" s="26" t="s">
        <v>307</v>
      </c>
      <c r="I134" s="27">
        <v>25</v>
      </c>
      <c r="J134" s="26">
        <v>15</v>
      </c>
      <c r="K134" s="26">
        <v>0</v>
      </c>
      <c r="L134" s="26">
        <v>0</v>
      </c>
      <c r="M134" s="26" t="s">
        <v>61</v>
      </c>
      <c r="N134" s="26">
        <v>35</v>
      </c>
      <c r="O134" s="26" t="s">
        <v>219</v>
      </c>
      <c r="P134" s="28">
        <v>25</v>
      </c>
      <c r="Q134" s="44" t="s">
        <v>576</v>
      </c>
    </row>
    <row r="135" spans="1:17" ht="70" x14ac:dyDescent="0.35">
      <c r="A135" s="14" t="s">
        <v>413</v>
      </c>
      <c r="B135" s="30" t="s">
        <v>220</v>
      </c>
      <c r="C135" s="26">
        <v>264</v>
      </c>
      <c r="D135" s="26" t="s">
        <v>307</v>
      </c>
      <c r="E135" s="26">
        <v>922</v>
      </c>
      <c r="F135" s="26">
        <v>1258</v>
      </c>
      <c r="G135" s="26">
        <v>1682</v>
      </c>
      <c r="H135" s="26" t="s">
        <v>307</v>
      </c>
      <c r="I135" s="27">
        <v>25</v>
      </c>
      <c r="J135" s="26">
        <v>15</v>
      </c>
      <c r="K135" s="26">
        <v>0</v>
      </c>
      <c r="L135" s="26">
        <v>0</v>
      </c>
      <c r="M135" s="26" t="s">
        <v>61</v>
      </c>
      <c r="N135" s="26">
        <v>35</v>
      </c>
      <c r="O135" s="26" t="s">
        <v>219</v>
      </c>
      <c r="P135" s="28">
        <v>25</v>
      </c>
      <c r="Q135" s="44" t="s">
        <v>576</v>
      </c>
    </row>
    <row r="136" spans="1:17" ht="70" x14ac:dyDescent="0.35">
      <c r="A136" s="14" t="s">
        <v>414</v>
      </c>
      <c r="B136" s="30" t="s">
        <v>221</v>
      </c>
      <c r="C136" s="26">
        <v>340</v>
      </c>
      <c r="D136" s="26">
        <v>676</v>
      </c>
      <c r="E136" s="26">
        <v>1033</v>
      </c>
      <c r="F136" s="26">
        <v>1369</v>
      </c>
      <c r="G136" s="26">
        <v>1828</v>
      </c>
      <c r="H136" s="26" t="s">
        <v>307</v>
      </c>
      <c r="I136" s="27">
        <v>25</v>
      </c>
      <c r="J136" s="26">
        <v>9</v>
      </c>
      <c r="K136" s="26">
        <v>25</v>
      </c>
      <c r="L136" s="26">
        <v>25</v>
      </c>
      <c r="M136" s="26" t="s">
        <v>40</v>
      </c>
      <c r="N136" s="26">
        <v>40</v>
      </c>
      <c r="O136" s="26" t="s">
        <v>63</v>
      </c>
      <c r="P136" s="28">
        <v>10</v>
      </c>
      <c r="Q136" s="44" t="s">
        <v>577</v>
      </c>
    </row>
    <row r="137" spans="1:17" ht="70" x14ac:dyDescent="0.35">
      <c r="A137" s="14" t="s">
        <v>415</v>
      </c>
      <c r="B137" s="30" t="s">
        <v>222</v>
      </c>
      <c r="C137" s="26">
        <v>340</v>
      </c>
      <c r="D137" s="26">
        <v>676</v>
      </c>
      <c r="E137" s="26">
        <v>1033</v>
      </c>
      <c r="F137" s="26">
        <v>1369</v>
      </c>
      <c r="G137" s="26" t="s">
        <v>307</v>
      </c>
      <c r="H137" s="26" t="s">
        <v>307</v>
      </c>
      <c r="I137" s="27">
        <v>25</v>
      </c>
      <c r="J137" s="26">
        <v>9</v>
      </c>
      <c r="K137" s="26">
        <v>25</v>
      </c>
      <c r="L137" s="26">
        <v>25</v>
      </c>
      <c r="M137" s="26" t="s">
        <v>40</v>
      </c>
      <c r="N137" s="26">
        <v>40</v>
      </c>
      <c r="O137" s="26" t="s">
        <v>63</v>
      </c>
      <c r="P137" s="28">
        <v>10</v>
      </c>
      <c r="Q137" s="44" t="s">
        <v>578</v>
      </c>
    </row>
    <row r="138" spans="1:17" ht="87.5" x14ac:dyDescent="0.35">
      <c r="A138" s="14" t="s">
        <v>416</v>
      </c>
      <c r="B138" s="30" t="s">
        <v>223</v>
      </c>
      <c r="C138" s="26">
        <v>306</v>
      </c>
      <c r="D138" s="26">
        <v>557</v>
      </c>
      <c r="E138" s="26">
        <v>907</v>
      </c>
      <c r="F138" s="26">
        <v>1185</v>
      </c>
      <c r="G138" s="26">
        <v>1546</v>
      </c>
      <c r="H138" s="26" t="s">
        <v>307</v>
      </c>
      <c r="I138" s="27">
        <v>20</v>
      </c>
      <c r="J138" s="26">
        <v>5</v>
      </c>
      <c r="K138" s="26">
        <v>0</v>
      </c>
      <c r="L138" s="26">
        <v>0</v>
      </c>
      <c r="M138" s="26" t="s">
        <v>40</v>
      </c>
      <c r="N138" s="26">
        <v>40</v>
      </c>
      <c r="O138" s="26" t="s">
        <v>62</v>
      </c>
      <c r="P138" s="28">
        <v>25</v>
      </c>
      <c r="Q138" s="44" t="s">
        <v>579</v>
      </c>
    </row>
    <row r="139" spans="1:17" ht="70" x14ac:dyDescent="0.35">
      <c r="A139" s="14" t="s">
        <v>417</v>
      </c>
      <c r="B139" s="30" t="s">
        <v>224</v>
      </c>
      <c r="C139" s="26">
        <v>249</v>
      </c>
      <c r="D139" s="26">
        <v>538</v>
      </c>
      <c r="E139" s="26">
        <v>788</v>
      </c>
      <c r="F139" s="26">
        <v>1069</v>
      </c>
      <c r="G139" s="26" t="s">
        <v>307</v>
      </c>
      <c r="H139" s="26" t="s">
        <v>307</v>
      </c>
      <c r="I139" s="27">
        <v>15</v>
      </c>
      <c r="J139" s="26">
        <v>10</v>
      </c>
      <c r="K139" s="26">
        <v>0</v>
      </c>
      <c r="L139" s="26">
        <v>20</v>
      </c>
      <c r="M139" s="26" t="s">
        <v>64</v>
      </c>
      <c r="N139" s="26">
        <v>35</v>
      </c>
      <c r="O139" s="26" t="s">
        <v>149</v>
      </c>
      <c r="P139" s="28">
        <v>30</v>
      </c>
      <c r="Q139" s="44" t="s">
        <v>580</v>
      </c>
    </row>
    <row r="140" spans="1:17" ht="87.5" x14ac:dyDescent="0.35">
      <c r="A140" s="14" t="s">
        <v>418</v>
      </c>
      <c r="B140" s="30" t="s">
        <v>225</v>
      </c>
      <c r="C140" s="26">
        <v>249</v>
      </c>
      <c r="D140" s="26">
        <v>538</v>
      </c>
      <c r="E140" s="26">
        <v>788</v>
      </c>
      <c r="F140" s="26">
        <v>1069</v>
      </c>
      <c r="G140" s="26" t="s">
        <v>307</v>
      </c>
      <c r="H140" s="26" t="s">
        <v>307</v>
      </c>
      <c r="I140" s="27">
        <v>15</v>
      </c>
      <c r="J140" s="26">
        <v>10</v>
      </c>
      <c r="K140" s="26">
        <v>0</v>
      </c>
      <c r="L140" s="26">
        <v>20</v>
      </c>
      <c r="M140" s="26" t="s">
        <v>64</v>
      </c>
      <c r="N140" s="26">
        <v>35</v>
      </c>
      <c r="O140" s="26" t="s">
        <v>149</v>
      </c>
      <c r="P140" s="28">
        <v>30</v>
      </c>
      <c r="Q140" s="44" t="s">
        <v>580</v>
      </c>
    </row>
    <row r="141" spans="1:17" ht="70" x14ac:dyDescent="0.35">
      <c r="A141" s="14" t="s">
        <v>419</v>
      </c>
      <c r="B141" s="30" t="s">
        <v>226</v>
      </c>
      <c r="C141" s="26">
        <v>270</v>
      </c>
      <c r="D141" s="26">
        <v>540</v>
      </c>
      <c r="E141" s="26">
        <v>786</v>
      </c>
      <c r="F141" s="26">
        <v>1006</v>
      </c>
      <c r="G141" s="26" t="s">
        <v>307</v>
      </c>
      <c r="H141" s="26" t="s">
        <v>307</v>
      </c>
      <c r="I141" s="27">
        <v>10</v>
      </c>
      <c r="J141" s="26">
        <v>0</v>
      </c>
      <c r="K141" s="26">
        <v>0</v>
      </c>
      <c r="L141" s="26">
        <v>0</v>
      </c>
      <c r="M141" s="26" t="s">
        <v>65</v>
      </c>
      <c r="N141" s="26">
        <v>75</v>
      </c>
      <c r="O141" s="26" t="s">
        <v>129</v>
      </c>
      <c r="P141" s="28" t="s">
        <v>500</v>
      </c>
      <c r="Q141" s="44" t="s">
        <v>581</v>
      </c>
    </row>
    <row r="142" spans="1:17" ht="87.5" x14ac:dyDescent="0.35">
      <c r="A142" s="14" t="s">
        <v>420</v>
      </c>
      <c r="B142" s="30" t="s">
        <v>227</v>
      </c>
      <c r="C142" s="26">
        <v>270</v>
      </c>
      <c r="D142" s="26">
        <v>540</v>
      </c>
      <c r="E142" s="26">
        <v>786</v>
      </c>
      <c r="F142" s="26">
        <v>1006</v>
      </c>
      <c r="G142" s="26" t="s">
        <v>307</v>
      </c>
      <c r="H142" s="26" t="s">
        <v>307</v>
      </c>
      <c r="I142" s="27">
        <v>10</v>
      </c>
      <c r="J142" s="26">
        <v>0</v>
      </c>
      <c r="K142" s="26">
        <v>0</v>
      </c>
      <c r="L142" s="26">
        <v>0</v>
      </c>
      <c r="M142" s="26" t="s">
        <v>65</v>
      </c>
      <c r="N142" s="26">
        <v>75</v>
      </c>
      <c r="O142" s="26" t="s">
        <v>129</v>
      </c>
      <c r="P142" s="28" t="s">
        <v>500</v>
      </c>
      <c r="Q142" s="44" t="s">
        <v>581</v>
      </c>
    </row>
    <row r="143" spans="1:17" ht="87.5" x14ac:dyDescent="0.35">
      <c r="A143" s="14" t="s">
        <v>421</v>
      </c>
      <c r="B143" s="30" t="s">
        <v>228</v>
      </c>
      <c r="C143" s="26">
        <v>296</v>
      </c>
      <c r="D143" s="26">
        <v>555</v>
      </c>
      <c r="E143" s="26">
        <v>907</v>
      </c>
      <c r="F143" s="26">
        <v>1175</v>
      </c>
      <c r="G143" s="26" t="s">
        <v>307</v>
      </c>
      <c r="H143" s="26" t="s">
        <v>307</v>
      </c>
      <c r="I143" s="27">
        <v>30</v>
      </c>
      <c r="J143" s="26">
        <v>10</v>
      </c>
      <c r="K143" s="26">
        <v>15</v>
      </c>
      <c r="L143" s="26">
        <v>0</v>
      </c>
      <c r="M143" s="26" t="s">
        <v>42</v>
      </c>
      <c r="N143" s="26">
        <v>50</v>
      </c>
      <c r="O143" s="26" t="s">
        <v>60</v>
      </c>
      <c r="P143" s="28" t="s">
        <v>500</v>
      </c>
      <c r="Q143" s="44" t="s">
        <v>524</v>
      </c>
    </row>
    <row r="144" spans="1:17" ht="87.5" x14ac:dyDescent="0.35">
      <c r="A144" s="14" t="s">
        <v>422</v>
      </c>
      <c r="B144" s="30" t="s">
        <v>229</v>
      </c>
      <c r="C144" s="26">
        <v>296</v>
      </c>
      <c r="D144" s="26">
        <v>555</v>
      </c>
      <c r="E144" s="26">
        <v>907</v>
      </c>
      <c r="F144" s="26">
        <v>1175</v>
      </c>
      <c r="G144" s="26" t="s">
        <v>307</v>
      </c>
      <c r="H144" s="26" t="s">
        <v>307</v>
      </c>
      <c r="I144" s="27">
        <v>30</v>
      </c>
      <c r="J144" s="26">
        <v>10</v>
      </c>
      <c r="K144" s="26">
        <v>15</v>
      </c>
      <c r="L144" s="26">
        <v>0</v>
      </c>
      <c r="M144" s="26" t="s">
        <v>42</v>
      </c>
      <c r="N144" s="26">
        <v>50</v>
      </c>
      <c r="O144" s="26" t="s">
        <v>60</v>
      </c>
      <c r="P144" s="28" t="s">
        <v>500</v>
      </c>
      <c r="Q144" s="44" t="s">
        <v>524</v>
      </c>
    </row>
    <row r="145" spans="1:17" ht="17.5" x14ac:dyDescent="0.35">
      <c r="A145" s="8" t="s">
        <v>66</v>
      </c>
      <c r="B145" s="47"/>
      <c r="C145" s="41"/>
      <c r="D145" s="41"/>
      <c r="E145" s="41"/>
      <c r="F145" s="41"/>
      <c r="G145" s="41"/>
      <c r="H145" s="41"/>
      <c r="I145" s="36"/>
      <c r="J145" s="41"/>
      <c r="K145" s="41"/>
      <c r="L145" s="41"/>
      <c r="M145" s="41"/>
      <c r="N145" s="41"/>
      <c r="O145" s="41"/>
      <c r="P145" s="42"/>
      <c r="Q145" s="36"/>
    </row>
    <row r="146" spans="1:17" ht="87.5" x14ac:dyDescent="0.35">
      <c r="A146" s="14" t="s">
        <v>423</v>
      </c>
      <c r="B146" s="30" t="s">
        <v>230</v>
      </c>
      <c r="C146" s="45">
        <v>400</v>
      </c>
      <c r="D146" s="45">
        <v>904</v>
      </c>
      <c r="E146" s="45">
        <v>1387</v>
      </c>
      <c r="F146" s="45">
        <v>1864</v>
      </c>
      <c r="G146" s="45">
        <v>2739</v>
      </c>
      <c r="H146" s="26" t="s">
        <v>307</v>
      </c>
      <c r="I146" s="27">
        <v>40</v>
      </c>
      <c r="J146" s="26">
        <v>30</v>
      </c>
      <c r="K146" s="26">
        <v>35</v>
      </c>
      <c r="L146" s="26">
        <v>75</v>
      </c>
      <c r="M146" s="26" t="s">
        <v>123</v>
      </c>
      <c r="N146" s="26">
        <v>116</v>
      </c>
      <c r="O146" s="26" t="s">
        <v>679</v>
      </c>
      <c r="P146" s="28" t="s">
        <v>500</v>
      </c>
      <c r="Q146" s="44" t="s">
        <v>570</v>
      </c>
    </row>
    <row r="147" spans="1:17" ht="70" x14ac:dyDescent="0.35">
      <c r="A147" s="14" t="s">
        <v>424</v>
      </c>
      <c r="B147" s="30" t="s">
        <v>231</v>
      </c>
      <c r="C147" s="45">
        <v>400</v>
      </c>
      <c r="D147" s="45">
        <v>904</v>
      </c>
      <c r="E147" s="45">
        <v>1387</v>
      </c>
      <c r="F147" s="45">
        <f t="shared" ref="F147:G147" si="2">F146</f>
        <v>1864</v>
      </c>
      <c r="G147" s="45">
        <f t="shared" si="2"/>
        <v>2739</v>
      </c>
      <c r="H147" s="26" t="s">
        <v>307</v>
      </c>
      <c r="I147" s="27">
        <v>40</v>
      </c>
      <c r="J147" s="26">
        <v>30</v>
      </c>
      <c r="K147" s="26">
        <v>35</v>
      </c>
      <c r="L147" s="26">
        <v>75</v>
      </c>
      <c r="M147" s="26" t="s">
        <v>123</v>
      </c>
      <c r="N147" s="26">
        <v>116</v>
      </c>
      <c r="O147" s="26" t="s">
        <v>679</v>
      </c>
      <c r="P147" s="28" t="s">
        <v>500</v>
      </c>
      <c r="Q147" s="44" t="s">
        <v>570</v>
      </c>
    </row>
    <row r="148" spans="1:17" ht="70" x14ac:dyDescent="0.35">
      <c r="A148" s="14" t="s">
        <v>425</v>
      </c>
      <c r="B148" s="30" t="s">
        <v>232</v>
      </c>
      <c r="C148" s="45">
        <f>C147</f>
        <v>400</v>
      </c>
      <c r="D148" s="45">
        <f>D147</f>
        <v>904</v>
      </c>
      <c r="E148" s="45">
        <v>1387</v>
      </c>
      <c r="F148" s="45">
        <f>F147</f>
        <v>1864</v>
      </c>
      <c r="G148" s="45">
        <f>G147</f>
        <v>2739</v>
      </c>
      <c r="H148" s="26" t="s">
        <v>307</v>
      </c>
      <c r="I148" s="27">
        <v>40</v>
      </c>
      <c r="J148" s="26">
        <v>30</v>
      </c>
      <c r="K148" s="26">
        <v>35</v>
      </c>
      <c r="L148" s="26">
        <v>75</v>
      </c>
      <c r="M148" s="26" t="s">
        <v>123</v>
      </c>
      <c r="N148" s="26">
        <v>116</v>
      </c>
      <c r="O148" s="26" t="s">
        <v>679</v>
      </c>
      <c r="P148" s="28" t="s">
        <v>500</v>
      </c>
      <c r="Q148" s="44" t="s">
        <v>570</v>
      </c>
    </row>
    <row r="149" spans="1:17" ht="17.5" x14ac:dyDescent="0.35">
      <c r="A149" s="8" t="s">
        <v>67</v>
      </c>
      <c r="B149" s="47"/>
      <c r="C149" s="41"/>
      <c r="D149" s="41"/>
      <c r="E149" s="41"/>
      <c r="F149" s="41"/>
      <c r="G149" s="41"/>
      <c r="H149" s="41"/>
      <c r="I149" s="36"/>
      <c r="J149" s="57"/>
      <c r="K149" s="57"/>
      <c r="L149" s="57"/>
      <c r="M149" s="57"/>
      <c r="N149" s="57"/>
      <c r="O149" s="57"/>
      <c r="P149" s="58"/>
      <c r="Q149" s="36"/>
    </row>
    <row r="150" spans="1:17" ht="70" x14ac:dyDescent="0.35">
      <c r="A150" s="14" t="s">
        <v>426</v>
      </c>
      <c r="B150" s="30" t="s">
        <v>233</v>
      </c>
      <c r="C150" s="45">
        <v>273</v>
      </c>
      <c r="D150" s="45">
        <v>595</v>
      </c>
      <c r="E150" s="45">
        <v>866</v>
      </c>
      <c r="F150" s="45">
        <v>1319</v>
      </c>
      <c r="G150" s="45">
        <v>1985</v>
      </c>
      <c r="H150" s="26" t="s">
        <v>307</v>
      </c>
      <c r="I150" s="27">
        <v>31</v>
      </c>
      <c r="J150" s="26">
        <v>0</v>
      </c>
      <c r="K150" s="26">
        <v>0</v>
      </c>
      <c r="L150" s="26">
        <v>20</v>
      </c>
      <c r="M150" s="26" t="s">
        <v>42</v>
      </c>
      <c r="N150" s="26">
        <v>25</v>
      </c>
      <c r="O150" s="26" t="s">
        <v>68</v>
      </c>
      <c r="P150" s="28">
        <v>23</v>
      </c>
      <c r="Q150" s="44" t="s">
        <v>629</v>
      </c>
    </row>
    <row r="151" spans="1:17" ht="105" x14ac:dyDescent="0.35">
      <c r="A151" s="14" t="s">
        <v>427</v>
      </c>
      <c r="B151" s="30" t="s">
        <v>234</v>
      </c>
      <c r="C151" s="45">
        <v>273</v>
      </c>
      <c r="D151" s="45">
        <v>595</v>
      </c>
      <c r="E151" s="45">
        <v>866</v>
      </c>
      <c r="F151" s="45">
        <v>1319</v>
      </c>
      <c r="G151" s="45">
        <v>1985</v>
      </c>
      <c r="H151" s="26" t="s">
        <v>307</v>
      </c>
      <c r="I151" s="27">
        <v>31</v>
      </c>
      <c r="J151" s="26">
        <v>0</v>
      </c>
      <c r="K151" s="26">
        <v>0</v>
      </c>
      <c r="L151" s="26">
        <v>20</v>
      </c>
      <c r="M151" s="26" t="s">
        <v>42</v>
      </c>
      <c r="N151" s="26">
        <v>25</v>
      </c>
      <c r="O151" s="26" t="s">
        <v>68</v>
      </c>
      <c r="P151" s="28">
        <v>23</v>
      </c>
      <c r="Q151" s="44" t="s">
        <v>629</v>
      </c>
    </row>
    <row r="152" spans="1:17" ht="87.5" x14ac:dyDescent="0.35">
      <c r="A152" s="14" t="s">
        <v>428</v>
      </c>
      <c r="B152" s="30" t="s">
        <v>235</v>
      </c>
      <c r="C152" s="59">
        <v>365</v>
      </c>
      <c r="D152" s="59">
        <v>755</v>
      </c>
      <c r="E152" s="59">
        <v>1295</v>
      </c>
      <c r="F152" s="59">
        <v>1865</v>
      </c>
      <c r="G152" s="59">
        <v>2365</v>
      </c>
      <c r="H152" s="26" t="s">
        <v>307</v>
      </c>
      <c r="I152" s="27">
        <v>65</v>
      </c>
      <c r="J152" s="26">
        <v>30</v>
      </c>
      <c r="K152" s="26">
        <v>0</v>
      </c>
      <c r="L152" s="26">
        <v>25</v>
      </c>
      <c r="M152" s="26" t="s">
        <v>40</v>
      </c>
      <c r="N152" s="26">
        <v>50</v>
      </c>
      <c r="O152" s="26" t="s">
        <v>634</v>
      </c>
      <c r="P152" s="28">
        <v>40</v>
      </c>
      <c r="Q152" s="44" t="s">
        <v>582</v>
      </c>
    </row>
    <row r="153" spans="1:17" ht="70" x14ac:dyDescent="0.35">
      <c r="A153" s="14" t="s">
        <v>429</v>
      </c>
      <c r="B153" s="30" t="s">
        <v>236</v>
      </c>
      <c r="C153" s="45">
        <v>260</v>
      </c>
      <c r="D153" s="45">
        <v>575</v>
      </c>
      <c r="E153" s="59">
        <v>835</v>
      </c>
      <c r="F153" s="45">
        <v>1456</v>
      </c>
      <c r="G153" s="45">
        <v>1894</v>
      </c>
      <c r="H153" s="26" t="s">
        <v>307</v>
      </c>
      <c r="I153" s="27">
        <v>18</v>
      </c>
      <c r="J153" s="26">
        <v>20</v>
      </c>
      <c r="K153" s="26">
        <v>0</v>
      </c>
      <c r="L153" s="26">
        <v>0</v>
      </c>
      <c r="M153" s="26" t="s">
        <v>69</v>
      </c>
      <c r="N153" s="26">
        <v>30</v>
      </c>
      <c r="O153" s="26" t="s">
        <v>165</v>
      </c>
      <c r="P153" s="28" t="s">
        <v>500</v>
      </c>
      <c r="Q153" s="44" t="s">
        <v>583</v>
      </c>
    </row>
    <row r="154" spans="1:17" ht="87.5" x14ac:dyDescent="0.35">
      <c r="A154" s="14" t="s">
        <v>430</v>
      </c>
      <c r="B154" s="30" t="s">
        <v>237</v>
      </c>
      <c r="C154" s="45">
        <v>260</v>
      </c>
      <c r="D154" s="45">
        <v>575</v>
      </c>
      <c r="E154" s="59">
        <v>835</v>
      </c>
      <c r="F154" s="45">
        <v>1456</v>
      </c>
      <c r="G154" s="45">
        <v>1894</v>
      </c>
      <c r="H154" s="26" t="s">
        <v>307</v>
      </c>
      <c r="I154" s="27">
        <v>18</v>
      </c>
      <c r="J154" s="26">
        <v>20</v>
      </c>
      <c r="K154" s="26">
        <v>0</v>
      </c>
      <c r="L154" s="26">
        <v>22</v>
      </c>
      <c r="M154" s="26" t="s">
        <v>69</v>
      </c>
      <c r="N154" s="26">
        <v>30</v>
      </c>
      <c r="O154" s="26" t="s">
        <v>165</v>
      </c>
      <c r="P154" s="28" t="s">
        <v>500</v>
      </c>
      <c r="Q154" s="44" t="s">
        <v>583</v>
      </c>
    </row>
    <row r="155" spans="1:17" ht="70" x14ac:dyDescent="0.35">
      <c r="A155" s="14" t="s">
        <v>431</v>
      </c>
      <c r="B155" s="30" t="s">
        <v>238</v>
      </c>
      <c r="C155" s="45">
        <v>222</v>
      </c>
      <c r="D155" s="45">
        <v>495</v>
      </c>
      <c r="E155" s="45">
        <v>742</v>
      </c>
      <c r="F155" s="45">
        <v>1209</v>
      </c>
      <c r="G155" s="45" t="s">
        <v>307</v>
      </c>
      <c r="H155" s="26" t="s">
        <v>307</v>
      </c>
      <c r="I155" s="27">
        <v>15</v>
      </c>
      <c r="J155" s="26">
        <v>0</v>
      </c>
      <c r="K155" s="26">
        <v>0</v>
      </c>
      <c r="L155" s="26">
        <v>0</v>
      </c>
      <c r="M155" s="26" t="s">
        <v>166</v>
      </c>
      <c r="N155" s="26">
        <v>25</v>
      </c>
      <c r="O155" s="26" t="s">
        <v>239</v>
      </c>
      <c r="P155" s="28" t="s">
        <v>500</v>
      </c>
      <c r="Q155" s="44" t="s">
        <v>584</v>
      </c>
    </row>
    <row r="156" spans="1:17" ht="70" x14ac:dyDescent="0.35">
      <c r="A156" s="14" t="s">
        <v>432</v>
      </c>
      <c r="B156" s="30" t="s">
        <v>240</v>
      </c>
      <c r="C156" s="45">
        <v>259</v>
      </c>
      <c r="D156" s="45">
        <v>580</v>
      </c>
      <c r="E156" s="45">
        <v>831</v>
      </c>
      <c r="F156" s="45">
        <v>1406</v>
      </c>
      <c r="G156" s="45">
        <v>1990</v>
      </c>
      <c r="H156" s="26" t="s">
        <v>307</v>
      </c>
      <c r="I156" s="27">
        <v>30</v>
      </c>
      <c r="J156" s="26">
        <v>0</v>
      </c>
      <c r="K156" s="26">
        <v>0</v>
      </c>
      <c r="L156" s="26">
        <v>25</v>
      </c>
      <c r="M156" s="26" t="s">
        <v>42</v>
      </c>
      <c r="N156" s="26">
        <v>45</v>
      </c>
      <c r="O156" s="26" t="s">
        <v>219</v>
      </c>
      <c r="P156" s="28">
        <v>25</v>
      </c>
      <c r="Q156" s="44" t="s">
        <v>585</v>
      </c>
    </row>
    <row r="157" spans="1:17" ht="70" x14ac:dyDescent="0.35">
      <c r="A157" s="14" t="s">
        <v>433</v>
      </c>
      <c r="B157" s="30" t="s">
        <v>241</v>
      </c>
      <c r="C157" s="45">
        <v>259</v>
      </c>
      <c r="D157" s="45">
        <v>580</v>
      </c>
      <c r="E157" s="45">
        <v>831</v>
      </c>
      <c r="F157" s="45">
        <v>1406</v>
      </c>
      <c r="G157" s="45">
        <v>1990</v>
      </c>
      <c r="H157" s="26" t="s">
        <v>307</v>
      </c>
      <c r="I157" s="27">
        <v>30</v>
      </c>
      <c r="J157" s="26">
        <v>0</v>
      </c>
      <c r="K157" s="26">
        <v>0</v>
      </c>
      <c r="L157" s="26">
        <v>25</v>
      </c>
      <c r="M157" s="26" t="s">
        <v>42</v>
      </c>
      <c r="N157" s="26">
        <v>45</v>
      </c>
      <c r="O157" s="26" t="s">
        <v>219</v>
      </c>
      <c r="P157" s="28">
        <v>25</v>
      </c>
      <c r="Q157" s="44" t="s">
        <v>586</v>
      </c>
    </row>
    <row r="158" spans="1:17" ht="70" x14ac:dyDescent="0.35">
      <c r="A158" s="14" t="s">
        <v>434</v>
      </c>
      <c r="B158" s="30" t="s">
        <v>242</v>
      </c>
      <c r="C158" s="45">
        <v>227</v>
      </c>
      <c r="D158" s="45">
        <v>516</v>
      </c>
      <c r="E158" s="45">
        <v>846</v>
      </c>
      <c r="F158" s="45">
        <v>1273</v>
      </c>
      <c r="G158" s="45">
        <v>1708</v>
      </c>
      <c r="H158" s="26" t="s">
        <v>307</v>
      </c>
      <c r="I158" s="27">
        <v>20</v>
      </c>
      <c r="J158" s="26">
        <v>0</v>
      </c>
      <c r="K158" s="26">
        <v>0</v>
      </c>
      <c r="L158" s="26">
        <v>20</v>
      </c>
      <c r="M158" s="26" t="s">
        <v>166</v>
      </c>
      <c r="N158" s="26">
        <v>25</v>
      </c>
      <c r="O158" s="26" t="s">
        <v>70</v>
      </c>
      <c r="P158" s="28">
        <v>25</v>
      </c>
      <c r="Q158" s="44" t="s">
        <v>587</v>
      </c>
    </row>
    <row r="159" spans="1:17" ht="87.5" x14ac:dyDescent="0.35">
      <c r="A159" s="14" t="s">
        <v>435</v>
      </c>
      <c r="B159" s="30" t="s">
        <v>243</v>
      </c>
      <c r="C159" s="45">
        <v>323</v>
      </c>
      <c r="D159" s="45">
        <v>623</v>
      </c>
      <c r="E159" s="45">
        <v>983</v>
      </c>
      <c r="F159" s="45">
        <v>1403</v>
      </c>
      <c r="G159" s="45">
        <v>1783</v>
      </c>
      <c r="H159" s="26" t="s">
        <v>307</v>
      </c>
      <c r="I159" s="27">
        <v>15</v>
      </c>
      <c r="J159" s="26">
        <v>20</v>
      </c>
      <c r="K159" s="26">
        <v>0</v>
      </c>
      <c r="L159" s="26">
        <v>50</v>
      </c>
      <c r="M159" s="26" t="s">
        <v>36</v>
      </c>
      <c r="N159" s="26">
        <v>50</v>
      </c>
      <c r="O159" s="26" t="s">
        <v>44</v>
      </c>
      <c r="P159" s="28">
        <v>10</v>
      </c>
      <c r="Q159" s="44" t="s">
        <v>588</v>
      </c>
    </row>
    <row r="160" spans="1:17" ht="87.5" x14ac:dyDescent="0.35">
      <c r="A160" s="14" t="s">
        <v>657</v>
      </c>
      <c r="B160" s="30" t="s">
        <v>658</v>
      </c>
      <c r="C160" s="45">
        <v>323</v>
      </c>
      <c r="D160" s="45">
        <v>623</v>
      </c>
      <c r="E160" s="45">
        <v>983</v>
      </c>
      <c r="F160" s="45">
        <v>1403</v>
      </c>
      <c r="G160" s="45">
        <v>1783</v>
      </c>
      <c r="H160" s="26" t="s">
        <v>307</v>
      </c>
      <c r="I160" s="27">
        <v>15</v>
      </c>
      <c r="J160" s="26">
        <v>20</v>
      </c>
      <c r="K160" s="26">
        <v>0</v>
      </c>
      <c r="L160" s="26">
        <v>50</v>
      </c>
      <c r="M160" s="26" t="s">
        <v>36</v>
      </c>
      <c r="N160" s="26">
        <v>50</v>
      </c>
      <c r="O160" s="26" t="s">
        <v>44</v>
      </c>
      <c r="P160" s="28">
        <v>10</v>
      </c>
      <c r="Q160" s="44" t="s">
        <v>588</v>
      </c>
    </row>
    <row r="161" spans="1:17" ht="70" x14ac:dyDescent="0.35">
      <c r="A161" s="14" t="s">
        <v>436</v>
      </c>
      <c r="B161" s="30" t="s">
        <v>244</v>
      </c>
      <c r="C161" s="26">
        <v>238</v>
      </c>
      <c r="D161" s="26">
        <v>538</v>
      </c>
      <c r="E161" s="26">
        <v>839</v>
      </c>
      <c r="F161" s="26">
        <v>1323</v>
      </c>
      <c r="G161" s="26">
        <v>1856</v>
      </c>
      <c r="H161" s="26" t="s">
        <v>307</v>
      </c>
      <c r="I161" s="27">
        <v>35</v>
      </c>
      <c r="J161" s="26">
        <v>0</v>
      </c>
      <c r="K161" s="26">
        <v>0</v>
      </c>
      <c r="L161" s="26">
        <v>0</v>
      </c>
      <c r="M161" s="26" t="s">
        <v>189</v>
      </c>
      <c r="N161" s="26">
        <v>35</v>
      </c>
      <c r="O161" s="26" t="s">
        <v>160</v>
      </c>
      <c r="P161" s="28" t="s">
        <v>500</v>
      </c>
      <c r="Q161" s="44" t="s">
        <v>589</v>
      </c>
    </row>
    <row r="162" spans="1:17" ht="105" x14ac:dyDescent="0.35">
      <c r="A162" s="14" t="s">
        <v>437</v>
      </c>
      <c r="B162" s="30" t="s">
        <v>677</v>
      </c>
      <c r="C162" s="26">
        <v>238</v>
      </c>
      <c r="D162" s="26">
        <v>538</v>
      </c>
      <c r="E162" s="26">
        <v>839</v>
      </c>
      <c r="F162" s="26">
        <v>1323</v>
      </c>
      <c r="G162" s="26">
        <v>1856</v>
      </c>
      <c r="H162" s="26" t="s">
        <v>307</v>
      </c>
      <c r="I162" s="27">
        <v>35</v>
      </c>
      <c r="J162" s="26">
        <v>0</v>
      </c>
      <c r="K162" s="26">
        <v>0</v>
      </c>
      <c r="L162" s="26">
        <v>0</v>
      </c>
      <c r="M162" s="26" t="s">
        <v>189</v>
      </c>
      <c r="N162" s="26">
        <v>35</v>
      </c>
      <c r="O162" s="26" t="s">
        <v>160</v>
      </c>
      <c r="P162" s="28" t="s">
        <v>500</v>
      </c>
      <c r="Q162" s="44" t="s">
        <v>589</v>
      </c>
    </row>
    <row r="163" spans="1:17" ht="17.5" x14ac:dyDescent="0.35">
      <c r="A163" s="8" t="s">
        <v>71</v>
      </c>
      <c r="B163" s="47"/>
      <c r="C163" s="41"/>
      <c r="D163" s="41"/>
      <c r="E163" s="41"/>
      <c r="F163" s="41"/>
      <c r="G163" s="41"/>
      <c r="H163" s="41"/>
      <c r="I163" s="36"/>
      <c r="J163" s="41"/>
      <c r="K163" s="41"/>
      <c r="L163" s="41"/>
      <c r="M163" s="41"/>
      <c r="N163" s="41"/>
      <c r="O163" s="41"/>
      <c r="P163" s="42"/>
      <c r="Q163" s="36"/>
    </row>
    <row r="164" spans="1:17" ht="87.5" x14ac:dyDescent="0.35">
      <c r="A164" s="14" t="s">
        <v>438</v>
      </c>
      <c r="B164" s="30" t="s">
        <v>245</v>
      </c>
      <c r="C164" s="26">
        <v>630</v>
      </c>
      <c r="D164" s="26">
        <v>1050</v>
      </c>
      <c r="E164" s="26">
        <v>1400</v>
      </c>
      <c r="F164" s="26">
        <v>1785</v>
      </c>
      <c r="G164" s="26">
        <v>2750</v>
      </c>
      <c r="H164" s="26" t="s">
        <v>307</v>
      </c>
      <c r="I164" s="27">
        <v>61</v>
      </c>
      <c r="J164" s="26">
        <v>25</v>
      </c>
      <c r="K164" s="26">
        <v>45</v>
      </c>
      <c r="L164" s="26">
        <v>45</v>
      </c>
      <c r="M164" s="26" t="s">
        <v>630</v>
      </c>
      <c r="N164" s="26">
        <v>105</v>
      </c>
      <c r="O164" s="26" t="s">
        <v>261</v>
      </c>
      <c r="P164" s="28">
        <v>85</v>
      </c>
      <c r="Q164" s="44" t="s">
        <v>590</v>
      </c>
    </row>
    <row r="165" spans="1:17" ht="87.5" x14ac:dyDescent="0.35">
      <c r="A165" s="14" t="s">
        <v>439</v>
      </c>
      <c r="B165" s="30" t="s">
        <v>246</v>
      </c>
      <c r="C165" s="26">
        <v>630</v>
      </c>
      <c r="D165" s="26">
        <v>1050</v>
      </c>
      <c r="E165" s="26">
        <v>1400</v>
      </c>
      <c r="F165" s="26">
        <v>1785</v>
      </c>
      <c r="G165" s="26">
        <v>2750</v>
      </c>
      <c r="H165" s="26" t="s">
        <v>307</v>
      </c>
      <c r="I165" s="27">
        <v>61</v>
      </c>
      <c r="J165" s="26">
        <v>25</v>
      </c>
      <c r="K165" s="26">
        <v>45</v>
      </c>
      <c r="L165" s="26">
        <v>45</v>
      </c>
      <c r="M165" s="26" t="s">
        <v>630</v>
      </c>
      <c r="N165" s="26">
        <v>105</v>
      </c>
      <c r="O165" s="26" t="s">
        <v>261</v>
      </c>
      <c r="P165" s="28">
        <v>85</v>
      </c>
      <c r="Q165" s="44" t="s">
        <v>590</v>
      </c>
    </row>
    <row r="166" spans="1:17" ht="87.5" x14ac:dyDescent="0.35">
      <c r="A166" s="14" t="s">
        <v>440</v>
      </c>
      <c r="B166" s="30" t="s">
        <v>247</v>
      </c>
      <c r="C166" s="26">
        <v>630</v>
      </c>
      <c r="D166" s="26">
        <v>1050</v>
      </c>
      <c r="E166" s="26">
        <v>1400</v>
      </c>
      <c r="F166" s="26">
        <v>1785</v>
      </c>
      <c r="G166" s="26">
        <v>2750</v>
      </c>
      <c r="H166" s="26" t="s">
        <v>307</v>
      </c>
      <c r="I166" s="27">
        <v>61</v>
      </c>
      <c r="J166" s="26">
        <v>25</v>
      </c>
      <c r="K166" s="26">
        <v>45</v>
      </c>
      <c r="L166" s="26">
        <v>45</v>
      </c>
      <c r="M166" s="26" t="s">
        <v>630</v>
      </c>
      <c r="N166" s="26">
        <v>105</v>
      </c>
      <c r="O166" s="26" t="s">
        <v>261</v>
      </c>
      <c r="P166" s="28">
        <v>85</v>
      </c>
      <c r="Q166" s="44" t="s">
        <v>590</v>
      </c>
    </row>
    <row r="167" spans="1:17" ht="87.5" x14ac:dyDescent="0.35">
      <c r="A167" s="14" t="s">
        <v>441</v>
      </c>
      <c r="B167" s="30" t="s">
        <v>248</v>
      </c>
      <c r="C167" s="26">
        <v>630</v>
      </c>
      <c r="D167" s="26">
        <v>1050</v>
      </c>
      <c r="E167" s="26">
        <v>1400</v>
      </c>
      <c r="F167" s="26">
        <v>1785</v>
      </c>
      <c r="G167" s="26">
        <v>2750</v>
      </c>
      <c r="H167" s="26" t="s">
        <v>307</v>
      </c>
      <c r="I167" s="27">
        <v>0</v>
      </c>
      <c r="J167" s="26">
        <v>25</v>
      </c>
      <c r="K167" s="26">
        <v>45</v>
      </c>
      <c r="L167" s="26">
        <v>0</v>
      </c>
      <c r="M167" s="26" t="s">
        <v>630</v>
      </c>
      <c r="N167" s="26">
        <v>110</v>
      </c>
      <c r="O167" s="26" t="s">
        <v>261</v>
      </c>
      <c r="P167" s="28">
        <v>85</v>
      </c>
      <c r="Q167" s="44" t="s">
        <v>591</v>
      </c>
    </row>
    <row r="168" spans="1:17" ht="105" x14ac:dyDescent="0.35">
      <c r="A168" s="14" t="s">
        <v>442</v>
      </c>
      <c r="B168" s="30" t="s">
        <v>249</v>
      </c>
      <c r="C168" s="26">
        <v>630</v>
      </c>
      <c r="D168" s="26">
        <v>1050</v>
      </c>
      <c r="E168" s="26">
        <v>1400</v>
      </c>
      <c r="F168" s="26">
        <v>1785</v>
      </c>
      <c r="G168" s="26">
        <v>2750</v>
      </c>
      <c r="H168" s="26" t="s">
        <v>307</v>
      </c>
      <c r="I168" s="27">
        <v>0</v>
      </c>
      <c r="J168" s="26">
        <v>25</v>
      </c>
      <c r="K168" s="26">
        <v>45</v>
      </c>
      <c r="L168" s="26">
        <v>0</v>
      </c>
      <c r="M168" s="26" t="s">
        <v>630</v>
      </c>
      <c r="N168" s="26">
        <v>110</v>
      </c>
      <c r="O168" s="26" t="s">
        <v>261</v>
      </c>
      <c r="P168" s="28">
        <v>85</v>
      </c>
      <c r="Q168" s="44" t="s">
        <v>591</v>
      </c>
    </row>
    <row r="169" spans="1:17" ht="87.5" x14ac:dyDescent="0.35">
      <c r="A169" s="14" t="s">
        <v>443</v>
      </c>
      <c r="B169" s="30" t="s">
        <v>250</v>
      </c>
      <c r="C169" s="26">
        <v>630</v>
      </c>
      <c r="D169" s="26">
        <v>1050</v>
      </c>
      <c r="E169" s="26">
        <v>1400</v>
      </c>
      <c r="F169" s="26">
        <v>1785</v>
      </c>
      <c r="G169" s="26">
        <v>2750</v>
      </c>
      <c r="H169" s="26" t="s">
        <v>307</v>
      </c>
      <c r="I169" s="27">
        <v>65</v>
      </c>
      <c r="J169" s="26">
        <v>25</v>
      </c>
      <c r="K169" s="26">
        <v>45</v>
      </c>
      <c r="L169" s="26">
        <v>45</v>
      </c>
      <c r="M169" s="26" t="s">
        <v>630</v>
      </c>
      <c r="N169" s="26">
        <v>110</v>
      </c>
      <c r="O169" s="26" t="s">
        <v>261</v>
      </c>
      <c r="P169" s="28">
        <v>85</v>
      </c>
      <c r="Q169" s="44" t="s">
        <v>592</v>
      </c>
    </row>
    <row r="170" spans="1:17" ht="17.5" x14ac:dyDescent="0.35">
      <c r="A170" s="8" t="s">
        <v>72</v>
      </c>
      <c r="B170" s="47"/>
      <c r="C170" s="41"/>
      <c r="D170" s="41"/>
      <c r="E170" s="41"/>
      <c r="F170" s="41"/>
      <c r="G170" s="41"/>
      <c r="H170" s="41"/>
      <c r="I170" s="36"/>
      <c r="J170" s="41"/>
      <c r="K170" s="41"/>
      <c r="L170" s="41"/>
      <c r="M170" s="41"/>
      <c r="N170" s="41"/>
      <c r="O170" s="41"/>
      <c r="P170" s="42"/>
      <c r="Q170" s="36"/>
    </row>
    <row r="171" spans="1:17" ht="70" x14ac:dyDescent="0.35">
      <c r="A171" s="14" t="s">
        <v>444</v>
      </c>
      <c r="B171" s="30" t="s">
        <v>680</v>
      </c>
      <c r="C171" s="26">
        <v>337</v>
      </c>
      <c r="D171" s="26">
        <v>706</v>
      </c>
      <c r="E171" s="26">
        <v>941</v>
      </c>
      <c r="F171" s="26">
        <v>1204</v>
      </c>
      <c r="G171" s="26">
        <v>2247</v>
      </c>
      <c r="H171" s="26" t="s">
        <v>307</v>
      </c>
      <c r="I171" s="27">
        <v>25</v>
      </c>
      <c r="J171" s="26">
        <v>17</v>
      </c>
      <c r="K171" s="26">
        <v>25</v>
      </c>
      <c r="L171" s="26">
        <v>25</v>
      </c>
      <c r="M171" s="26" t="s">
        <v>189</v>
      </c>
      <c r="N171" s="26">
        <v>87</v>
      </c>
      <c r="O171" s="26" t="s">
        <v>50</v>
      </c>
      <c r="P171" s="28">
        <v>35</v>
      </c>
      <c r="Q171" s="44" t="s">
        <v>566</v>
      </c>
    </row>
    <row r="172" spans="1:17" ht="17.5" x14ac:dyDescent="0.35">
      <c r="A172" s="8" t="s">
        <v>73</v>
      </c>
      <c r="B172" s="47"/>
      <c r="C172" s="41"/>
      <c r="D172" s="41"/>
      <c r="E172" s="41"/>
      <c r="F172" s="41"/>
      <c r="G172" s="41"/>
      <c r="H172" s="41"/>
      <c r="I172" s="36"/>
      <c r="J172" s="41"/>
      <c r="K172" s="41"/>
      <c r="L172" s="41"/>
      <c r="M172" s="41"/>
      <c r="N172" s="41"/>
      <c r="O172" s="41"/>
      <c r="P172" s="42"/>
      <c r="Q172" s="36"/>
    </row>
    <row r="173" spans="1:17" ht="52.5" x14ac:dyDescent="0.35">
      <c r="A173" s="14" t="s">
        <v>445</v>
      </c>
      <c r="B173" s="30" t="s">
        <v>251</v>
      </c>
      <c r="C173" s="26">
        <v>414</v>
      </c>
      <c r="D173" s="26">
        <v>960</v>
      </c>
      <c r="E173" s="26">
        <v>1364</v>
      </c>
      <c r="F173" s="26">
        <v>1810</v>
      </c>
      <c r="G173" s="26">
        <v>2240</v>
      </c>
      <c r="H173" s="26" t="s">
        <v>307</v>
      </c>
      <c r="I173" s="27">
        <v>45</v>
      </c>
      <c r="J173" s="26">
        <v>40</v>
      </c>
      <c r="K173" s="26">
        <v>0</v>
      </c>
      <c r="L173" s="26">
        <v>45</v>
      </c>
      <c r="M173" s="26" t="s">
        <v>286</v>
      </c>
      <c r="N173" s="26">
        <v>60</v>
      </c>
      <c r="O173" s="26" t="s">
        <v>638</v>
      </c>
      <c r="P173" s="28" t="s">
        <v>500</v>
      </c>
      <c r="Q173" s="44" t="s">
        <v>593</v>
      </c>
    </row>
    <row r="174" spans="1:17" ht="122.5" x14ac:dyDescent="0.35">
      <c r="A174" s="14" t="s">
        <v>446</v>
      </c>
      <c r="B174" s="30" t="s">
        <v>252</v>
      </c>
      <c r="C174" s="26">
        <v>414</v>
      </c>
      <c r="D174" s="26">
        <v>960</v>
      </c>
      <c r="E174" s="26">
        <v>1364</v>
      </c>
      <c r="F174" s="26">
        <v>1810</v>
      </c>
      <c r="G174" s="26">
        <v>2240</v>
      </c>
      <c r="H174" s="26" t="s">
        <v>307</v>
      </c>
      <c r="I174" s="27">
        <v>45</v>
      </c>
      <c r="J174" s="26">
        <v>40</v>
      </c>
      <c r="K174" s="26">
        <v>0</v>
      </c>
      <c r="L174" s="26">
        <v>45</v>
      </c>
      <c r="M174" s="26" t="s">
        <v>286</v>
      </c>
      <c r="N174" s="26">
        <v>60</v>
      </c>
      <c r="O174" s="26" t="s">
        <v>638</v>
      </c>
      <c r="P174" s="28" t="s">
        <v>500</v>
      </c>
      <c r="Q174" s="44" t="s">
        <v>593</v>
      </c>
    </row>
    <row r="175" spans="1:17" ht="70" x14ac:dyDescent="0.35">
      <c r="A175" s="14" t="s">
        <v>447</v>
      </c>
      <c r="B175" s="30" t="s">
        <v>253</v>
      </c>
      <c r="C175" s="26">
        <v>414</v>
      </c>
      <c r="D175" s="26">
        <v>960</v>
      </c>
      <c r="E175" s="26">
        <v>1364</v>
      </c>
      <c r="F175" s="26">
        <v>1810</v>
      </c>
      <c r="G175" s="26">
        <v>2240</v>
      </c>
      <c r="H175" s="26" t="s">
        <v>307</v>
      </c>
      <c r="I175" s="27">
        <v>45</v>
      </c>
      <c r="J175" s="26">
        <v>40</v>
      </c>
      <c r="K175" s="26">
        <v>0</v>
      </c>
      <c r="L175" s="26">
        <v>45</v>
      </c>
      <c r="M175" s="26" t="s">
        <v>286</v>
      </c>
      <c r="N175" s="26">
        <v>60</v>
      </c>
      <c r="O175" s="26" t="s">
        <v>638</v>
      </c>
      <c r="P175" s="28" t="s">
        <v>500</v>
      </c>
      <c r="Q175" s="44" t="s">
        <v>594</v>
      </c>
    </row>
    <row r="176" spans="1:17" ht="70" x14ac:dyDescent="0.35">
      <c r="A176" s="14" t="s">
        <v>448</v>
      </c>
      <c r="B176" s="30" t="s">
        <v>254</v>
      </c>
      <c r="C176" s="26">
        <v>414</v>
      </c>
      <c r="D176" s="26">
        <v>960</v>
      </c>
      <c r="E176" s="26">
        <v>1364</v>
      </c>
      <c r="F176" s="26">
        <v>1810</v>
      </c>
      <c r="G176" s="26">
        <v>2240</v>
      </c>
      <c r="H176" s="26" t="s">
        <v>307</v>
      </c>
      <c r="I176" s="27">
        <v>45</v>
      </c>
      <c r="J176" s="26">
        <v>40</v>
      </c>
      <c r="K176" s="26">
        <v>0</v>
      </c>
      <c r="L176" s="26">
        <v>45</v>
      </c>
      <c r="M176" s="26" t="s">
        <v>286</v>
      </c>
      <c r="N176" s="26">
        <v>60</v>
      </c>
      <c r="O176" s="26" t="s">
        <v>638</v>
      </c>
      <c r="P176" s="28" t="s">
        <v>500</v>
      </c>
      <c r="Q176" s="44" t="s">
        <v>595</v>
      </c>
    </row>
    <row r="177" spans="1:17" ht="70" x14ac:dyDescent="0.35">
      <c r="A177" s="14" t="s">
        <v>449</v>
      </c>
      <c r="B177" s="30" t="s">
        <v>255</v>
      </c>
      <c r="C177" s="26">
        <v>414</v>
      </c>
      <c r="D177" s="26">
        <v>960</v>
      </c>
      <c r="E177" s="26">
        <v>1364</v>
      </c>
      <c r="F177" s="26">
        <v>1810</v>
      </c>
      <c r="G177" s="26">
        <v>2240</v>
      </c>
      <c r="H177" s="26" t="s">
        <v>307</v>
      </c>
      <c r="I177" s="27">
        <v>45</v>
      </c>
      <c r="J177" s="26">
        <v>40</v>
      </c>
      <c r="K177" s="26">
        <v>0</v>
      </c>
      <c r="L177" s="26">
        <v>45</v>
      </c>
      <c r="M177" s="26" t="s">
        <v>286</v>
      </c>
      <c r="N177" s="26">
        <v>60</v>
      </c>
      <c r="O177" s="26" t="s">
        <v>638</v>
      </c>
      <c r="P177" s="28" t="s">
        <v>500</v>
      </c>
      <c r="Q177" s="44" t="s">
        <v>595</v>
      </c>
    </row>
    <row r="178" spans="1:17" ht="122.5" x14ac:dyDescent="0.35">
      <c r="A178" s="14" t="s">
        <v>450</v>
      </c>
      <c r="B178" s="30" t="s">
        <v>256</v>
      </c>
      <c r="C178" s="26">
        <v>359</v>
      </c>
      <c r="D178" s="26">
        <v>863</v>
      </c>
      <c r="E178" s="26">
        <v>1235</v>
      </c>
      <c r="F178" s="26">
        <v>1649</v>
      </c>
      <c r="G178" s="26">
        <v>2043</v>
      </c>
      <c r="H178" s="26" t="s">
        <v>307</v>
      </c>
      <c r="I178" s="27">
        <v>25</v>
      </c>
      <c r="J178" s="26">
        <v>10</v>
      </c>
      <c r="K178" s="26">
        <v>0</v>
      </c>
      <c r="L178" s="26">
        <v>25</v>
      </c>
      <c r="M178" s="26" t="s">
        <v>40</v>
      </c>
      <c r="N178" s="26">
        <v>50</v>
      </c>
      <c r="O178" s="26" t="s">
        <v>96</v>
      </c>
      <c r="P178" s="28" t="s">
        <v>500</v>
      </c>
      <c r="Q178" s="44" t="s">
        <v>596</v>
      </c>
    </row>
    <row r="179" spans="1:17" ht="105" x14ac:dyDescent="0.35">
      <c r="A179" s="14" t="s">
        <v>451</v>
      </c>
      <c r="B179" s="30" t="s">
        <v>257</v>
      </c>
      <c r="C179" s="26">
        <v>414</v>
      </c>
      <c r="D179" s="26">
        <v>960</v>
      </c>
      <c r="E179" s="26">
        <v>1364</v>
      </c>
      <c r="F179" s="26">
        <v>1810</v>
      </c>
      <c r="G179" s="26">
        <v>2240</v>
      </c>
      <c r="H179" s="26" t="s">
        <v>307</v>
      </c>
      <c r="I179" s="27">
        <v>45</v>
      </c>
      <c r="J179" s="26">
        <v>40</v>
      </c>
      <c r="K179" s="26">
        <v>0</v>
      </c>
      <c r="L179" s="26">
        <v>45</v>
      </c>
      <c r="M179" s="26" t="s">
        <v>286</v>
      </c>
      <c r="N179" s="26">
        <v>60</v>
      </c>
      <c r="O179" s="26" t="s">
        <v>638</v>
      </c>
      <c r="P179" s="28" t="s">
        <v>500</v>
      </c>
      <c r="Q179" s="44" t="s">
        <v>597</v>
      </c>
    </row>
    <row r="180" spans="1:17" ht="70" x14ac:dyDescent="0.35">
      <c r="A180" s="14" t="s">
        <v>452</v>
      </c>
      <c r="B180" s="30" t="s">
        <v>258</v>
      </c>
      <c r="C180" s="26">
        <v>359</v>
      </c>
      <c r="D180" s="26">
        <v>863</v>
      </c>
      <c r="E180" s="26">
        <v>1235</v>
      </c>
      <c r="F180" s="26">
        <v>1649</v>
      </c>
      <c r="G180" s="26">
        <v>2043</v>
      </c>
      <c r="H180" s="26" t="s">
        <v>307</v>
      </c>
      <c r="I180" s="27">
        <v>25</v>
      </c>
      <c r="J180" s="26">
        <v>10</v>
      </c>
      <c r="K180" s="26">
        <v>0</v>
      </c>
      <c r="L180" s="26">
        <v>25</v>
      </c>
      <c r="M180" s="26" t="s">
        <v>40</v>
      </c>
      <c r="N180" s="26">
        <v>50</v>
      </c>
      <c r="O180" s="26" t="s">
        <v>96</v>
      </c>
      <c r="P180" s="28" t="s">
        <v>500</v>
      </c>
      <c r="Q180" s="44" t="s">
        <v>553</v>
      </c>
    </row>
    <row r="181" spans="1:17" ht="70" x14ac:dyDescent="0.35">
      <c r="A181" s="14" t="s">
        <v>453</v>
      </c>
      <c r="B181" s="30" t="s">
        <v>259</v>
      </c>
      <c r="C181" s="26">
        <v>359</v>
      </c>
      <c r="D181" s="26">
        <v>863</v>
      </c>
      <c r="E181" s="26">
        <v>1235</v>
      </c>
      <c r="F181" s="26">
        <v>1649</v>
      </c>
      <c r="G181" s="26">
        <v>2043</v>
      </c>
      <c r="H181" s="26" t="s">
        <v>307</v>
      </c>
      <c r="I181" s="27">
        <v>25</v>
      </c>
      <c r="J181" s="26">
        <v>10</v>
      </c>
      <c r="K181" s="26">
        <v>0</v>
      </c>
      <c r="L181" s="26">
        <v>25</v>
      </c>
      <c r="M181" s="26" t="s">
        <v>40</v>
      </c>
      <c r="N181" s="26">
        <v>50</v>
      </c>
      <c r="O181" s="26" t="s">
        <v>96</v>
      </c>
      <c r="P181" s="28" t="s">
        <v>500</v>
      </c>
      <c r="Q181" s="44" t="s">
        <v>598</v>
      </c>
    </row>
    <row r="182" spans="1:17" ht="70" x14ac:dyDescent="0.35">
      <c r="A182" s="14" t="s">
        <v>454</v>
      </c>
      <c r="B182" s="30" t="s">
        <v>260</v>
      </c>
      <c r="C182" s="26">
        <v>414</v>
      </c>
      <c r="D182" s="26">
        <v>960</v>
      </c>
      <c r="E182" s="26">
        <v>1364</v>
      </c>
      <c r="F182" s="26">
        <v>1810</v>
      </c>
      <c r="G182" s="26">
        <v>2240</v>
      </c>
      <c r="H182" s="26" t="s">
        <v>307</v>
      </c>
      <c r="I182" s="27">
        <v>45</v>
      </c>
      <c r="J182" s="26">
        <v>45</v>
      </c>
      <c r="K182" s="26">
        <v>40</v>
      </c>
      <c r="L182" s="26">
        <v>45</v>
      </c>
      <c r="M182" s="26" t="s">
        <v>286</v>
      </c>
      <c r="N182" s="26">
        <v>60</v>
      </c>
      <c r="O182" s="26" t="s">
        <v>644</v>
      </c>
      <c r="P182" s="28" t="s">
        <v>500</v>
      </c>
      <c r="Q182" s="44" t="s">
        <v>599</v>
      </c>
    </row>
    <row r="183" spans="1:17" ht="87.5" x14ac:dyDescent="0.35">
      <c r="A183" s="14" t="s">
        <v>651</v>
      </c>
      <c r="B183" s="30" t="s">
        <v>653</v>
      </c>
      <c r="C183" s="26">
        <v>359</v>
      </c>
      <c r="D183" s="26">
        <v>863</v>
      </c>
      <c r="E183" s="26">
        <v>1235</v>
      </c>
      <c r="F183" s="26">
        <v>1649</v>
      </c>
      <c r="G183" s="26">
        <v>2043</v>
      </c>
      <c r="H183" s="26" t="s">
        <v>307</v>
      </c>
      <c r="I183" s="27">
        <v>25</v>
      </c>
      <c r="J183" s="26">
        <v>10</v>
      </c>
      <c r="K183" s="26">
        <v>0</v>
      </c>
      <c r="L183" s="26">
        <v>25</v>
      </c>
      <c r="M183" s="26" t="s">
        <v>40</v>
      </c>
      <c r="N183" s="26">
        <v>50</v>
      </c>
      <c r="O183" s="26" t="s">
        <v>96</v>
      </c>
      <c r="P183" s="28" t="s">
        <v>500</v>
      </c>
      <c r="Q183" s="44" t="s">
        <v>652</v>
      </c>
    </row>
    <row r="184" spans="1:17" ht="17.5" x14ac:dyDescent="0.35">
      <c r="A184" s="8" t="s">
        <v>74</v>
      </c>
      <c r="B184" s="47"/>
      <c r="C184" s="41"/>
      <c r="D184" s="41"/>
      <c r="E184" s="41"/>
      <c r="F184" s="41"/>
      <c r="G184" s="41"/>
      <c r="H184" s="41"/>
      <c r="I184" s="36"/>
      <c r="J184" s="41"/>
      <c r="K184" s="41"/>
      <c r="L184" s="41"/>
      <c r="M184" s="41"/>
      <c r="N184" s="41"/>
      <c r="O184" s="41"/>
      <c r="P184" s="42"/>
      <c r="Q184" s="36"/>
    </row>
    <row r="185" spans="1:17" ht="70" x14ac:dyDescent="0.35">
      <c r="A185" s="14" t="s">
        <v>455</v>
      </c>
      <c r="B185" s="30" t="s">
        <v>263</v>
      </c>
      <c r="C185" s="26">
        <v>329</v>
      </c>
      <c r="D185" s="26">
        <v>698</v>
      </c>
      <c r="E185" s="26">
        <v>1259</v>
      </c>
      <c r="F185" s="26">
        <v>1689</v>
      </c>
      <c r="G185" s="26">
        <v>2229</v>
      </c>
      <c r="H185" s="26" t="s">
        <v>307</v>
      </c>
      <c r="I185" s="27">
        <v>35</v>
      </c>
      <c r="J185" s="26">
        <v>15</v>
      </c>
      <c r="K185" s="26">
        <v>35</v>
      </c>
      <c r="L185" s="26">
        <v>55</v>
      </c>
      <c r="M185" s="26" t="s">
        <v>142</v>
      </c>
      <c r="N185" s="26">
        <v>60</v>
      </c>
      <c r="O185" s="26" t="s">
        <v>261</v>
      </c>
      <c r="P185" s="28" t="s">
        <v>500</v>
      </c>
      <c r="Q185" s="44" t="s">
        <v>600</v>
      </c>
    </row>
    <row r="186" spans="1:17" ht="70" x14ac:dyDescent="0.35">
      <c r="A186" s="14" t="s">
        <v>456</v>
      </c>
      <c r="B186" s="30" t="s">
        <v>262</v>
      </c>
      <c r="C186" s="26">
        <v>329</v>
      </c>
      <c r="D186" s="26">
        <v>698</v>
      </c>
      <c r="E186" s="26">
        <v>1259</v>
      </c>
      <c r="F186" s="26">
        <v>1689</v>
      </c>
      <c r="G186" s="26">
        <v>2229</v>
      </c>
      <c r="H186" s="26" t="s">
        <v>307</v>
      </c>
      <c r="I186" s="27">
        <v>35</v>
      </c>
      <c r="J186" s="26">
        <v>15</v>
      </c>
      <c r="K186" s="26">
        <v>35</v>
      </c>
      <c r="L186" s="26">
        <v>55</v>
      </c>
      <c r="M186" s="26" t="s">
        <v>142</v>
      </c>
      <c r="N186" s="26">
        <v>60</v>
      </c>
      <c r="O186" s="26" t="s">
        <v>261</v>
      </c>
      <c r="P186" s="28" t="s">
        <v>500</v>
      </c>
      <c r="Q186" s="44" t="s">
        <v>601</v>
      </c>
    </row>
    <row r="187" spans="1:17" ht="70" x14ac:dyDescent="0.35">
      <c r="A187" s="14" t="s">
        <v>457</v>
      </c>
      <c r="B187" s="30" t="s">
        <v>264</v>
      </c>
      <c r="C187" s="26">
        <v>329</v>
      </c>
      <c r="D187" s="26">
        <v>698</v>
      </c>
      <c r="E187" s="26">
        <v>1259</v>
      </c>
      <c r="F187" s="26">
        <v>1689</v>
      </c>
      <c r="G187" s="26">
        <v>2229</v>
      </c>
      <c r="H187" s="26" t="s">
        <v>307</v>
      </c>
      <c r="I187" s="27">
        <v>35</v>
      </c>
      <c r="J187" s="26">
        <v>15</v>
      </c>
      <c r="K187" s="26">
        <v>35</v>
      </c>
      <c r="L187" s="26">
        <v>55</v>
      </c>
      <c r="M187" s="26" t="s">
        <v>142</v>
      </c>
      <c r="N187" s="26">
        <v>60</v>
      </c>
      <c r="O187" s="26" t="s">
        <v>261</v>
      </c>
      <c r="P187" s="28" t="s">
        <v>500</v>
      </c>
      <c r="Q187" s="44" t="s">
        <v>602</v>
      </c>
    </row>
    <row r="188" spans="1:17" ht="105" x14ac:dyDescent="0.35">
      <c r="A188" s="14" t="s">
        <v>645</v>
      </c>
      <c r="B188" s="30" t="s">
        <v>648</v>
      </c>
      <c r="C188" s="26">
        <v>329</v>
      </c>
      <c r="D188" s="26">
        <v>698</v>
      </c>
      <c r="E188" s="26">
        <v>1259</v>
      </c>
      <c r="F188" s="26">
        <v>1689</v>
      </c>
      <c r="G188" s="26">
        <v>2229</v>
      </c>
      <c r="H188" s="26" t="s">
        <v>307</v>
      </c>
      <c r="I188" s="27">
        <v>35</v>
      </c>
      <c r="J188" s="26">
        <v>15</v>
      </c>
      <c r="K188" s="26">
        <v>35</v>
      </c>
      <c r="L188" s="26">
        <v>55</v>
      </c>
      <c r="M188" s="26" t="s">
        <v>142</v>
      </c>
      <c r="N188" s="26">
        <v>60</v>
      </c>
      <c r="O188" s="26" t="s">
        <v>261</v>
      </c>
      <c r="P188" s="28" t="s">
        <v>500</v>
      </c>
      <c r="Q188" s="44" t="s">
        <v>646</v>
      </c>
    </row>
    <row r="189" spans="1:17" ht="17.5" x14ac:dyDescent="0.35">
      <c r="A189" s="8" t="s">
        <v>75</v>
      </c>
      <c r="B189" s="47"/>
      <c r="C189" s="41"/>
      <c r="D189" s="41"/>
      <c r="E189" s="41"/>
      <c r="F189" s="41"/>
      <c r="G189" s="41"/>
      <c r="H189" s="41"/>
      <c r="I189" s="36"/>
      <c r="J189" s="41"/>
      <c r="K189" s="41"/>
      <c r="L189" s="41"/>
      <c r="M189" s="41"/>
      <c r="N189" s="41"/>
      <c r="O189" s="41"/>
      <c r="P189" s="42"/>
      <c r="Q189" s="36"/>
    </row>
    <row r="190" spans="1:17" ht="87.5" x14ac:dyDescent="0.35">
      <c r="A190" s="14" t="s">
        <v>458</v>
      </c>
      <c r="B190" s="30" t="s">
        <v>265</v>
      </c>
      <c r="C190" s="45">
        <v>317</v>
      </c>
      <c r="D190" s="45">
        <v>713</v>
      </c>
      <c r="E190" s="45">
        <v>995</v>
      </c>
      <c r="F190" s="45">
        <v>1250</v>
      </c>
      <c r="G190" s="45" t="s">
        <v>307</v>
      </c>
      <c r="H190" s="26" t="s">
        <v>307</v>
      </c>
      <c r="I190" s="27">
        <v>25</v>
      </c>
      <c r="J190" s="27">
        <v>0</v>
      </c>
      <c r="K190" s="27">
        <v>0</v>
      </c>
      <c r="L190" s="26">
        <v>20</v>
      </c>
      <c r="M190" s="27" t="s">
        <v>42</v>
      </c>
      <c r="N190" s="27">
        <v>25</v>
      </c>
      <c r="O190" s="27" t="s">
        <v>267</v>
      </c>
      <c r="P190" s="28" t="s">
        <v>500</v>
      </c>
      <c r="Q190" s="44" t="s">
        <v>603</v>
      </c>
    </row>
    <row r="191" spans="1:17" ht="70" x14ac:dyDescent="0.35">
      <c r="A191" s="14" t="s">
        <v>459</v>
      </c>
      <c r="B191" s="30" t="s">
        <v>266</v>
      </c>
      <c r="C191" s="45">
        <v>263</v>
      </c>
      <c r="D191" s="45" t="s">
        <v>307</v>
      </c>
      <c r="E191" s="45">
        <v>813</v>
      </c>
      <c r="F191" s="45">
        <v>1131</v>
      </c>
      <c r="G191" s="45">
        <v>1606</v>
      </c>
      <c r="H191" s="26" t="s">
        <v>307</v>
      </c>
      <c r="I191" s="27">
        <v>25</v>
      </c>
      <c r="J191" s="27">
        <v>0</v>
      </c>
      <c r="K191" s="27">
        <v>0</v>
      </c>
      <c r="L191" s="26">
        <v>20</v>
      </c>
      <c r="M191" s="27" t="s">
        <v>42</v>
      </c>
      <c r="N191" s="27">
        <v>25</v>
      </c>
      <c r="O191" s="27" t="s">
        <v>129</v>
      </c>
      <c r="P191" s="28" t="s">
        <v>500</v>
      </c>
      <c r="Q191" s="44" t="s">
        <v>604</v>
      </c>
    </row>
    <row r="192" spans="1:17" ht="17.5" x14ac:dyDescent="0.35">
      <c r="A192" s="8" t="s">
        <v>76</v>
      </c>
      <c r="B192" s="47"/>
      <c r="C192" s="41"/>
      <c r="D192" s="41"/>
      <c r="E192" s="41"/>
      <c r="F192" s="41"/>
      <c r="G192" s="41"/>
      <c r="H192" s="41"/>
      <c r="I192" s="36"/>
      <c r="J192" s="41"/>
      <c r="K192" s="41"/>
      <c r="L192" s="41"/>
      <c r="M192" s="41"/>
      <c r="N192" s="41"/>
      <c r="O192" s="41"/>
      <c r="P192" s="42"/>
      <c r="Q192" s="36"/>
    </row>
    <row r="193" spans="1:17" ht="70" x14ac:dyDescent="0.35">
      <c r="A193" s="14" t="s">
        <v>460</v>
      </c>
      <c r="B193" s="30" t="s">
        <v>269</v>
      </c>
      <c r="C193" s="45">
        <v>242</v>
      </c>
      <c r="D193" s="45">
        <v>620</v>
      </c>
      <c r="E193" s="45">
        <v>859</v>
      </c>
      <c r="F193" s="45">
        <v>1205</v>
      </c>
      <c r="G193" s="45">
        <v>1395</v>
      </c>
      <c r="H193" s="26" t="s">
        <v>307</v>
      </c>
      <c r="I193" s="27">
        <v>25</v>
      </c>
      <c r="J193" s="26">
        <v>10</v>
      </c>
      <c r="K193" s="26">
        <v>0</v>
      </c>
      <c r="L193" s="26">
        <v>10</v>
      </c>
      <c r="M193" s="26" t="s">
        <v>189</v>
      </c>
      <c r="N193" s="26">
        <v>30</v>
      </c>
      <c r="O193" s="26" t="s">
        <v>268</v>
      </c>
      <c r="P193" s="28">
        <v>10</v>
      </c>
      <c r="Q193" s="44" t="s">
        <v>605</v>
      </c>
    </row>
    <row r="194" spans="1:17" ht="70" x14ac:dyDescent="0.35">
      <c r="A194" s="14" t="s">
        <v>461</v>
      </c>
      <c r="B194" s="30" t="s">
        <v>270</v>
      </c>
      <c r="C194" s="45">
        <v>242</v>
      </c>
      <c r="D194" s="45">
        <v>620</v>
      </c>
      <c r="E194" s="45">
        <v>859</v>
      </c>
      <c r="F194" s="45">
        <v>1205</v>
      </c>
      <c r="G194" s="45">
        <v>1395</v>
      </c>
      <c r="H194" s="26" t="s">
        <v>307</v>
      </c>
      <c r="I194" s="27">
        <v>25</v>
      </c>
      <c r="J194" s="26">
        <v>10</v>
      </c>
      <c r="K194" s="26">
        <v>0</v>
      </c>
      <c r="L194" s="26">
        <v>10</v>
      </c>
      <c r="M194" s="26" t="s">
        <v>189</v>
      </c>
      <c r="N194" s="26">
        <v>30</v>
      </c>
      <c r="O194" s="26" t="s">
        <v>97</v>
      </c>
      <c r="P194" s="28">
        <v>10</v>
      </c>
      <c r="Q194" s="44" t="s">
        <v>605</v>
      </c>
    </row>
    <row r="195" spans="1:17" ht="52.5" x14ac:dyDescent="0.35">
      <c r="A195" s="14" t="s">
        <v>462</v>
      </c>
      <c r="B195" s="30" t="s">
        <v>271</v>
      </c>
      <c r="C195" s="45">
        <v>242</v>
      </c>
      <c r="D195" s="45">
        <v>620</v>
      </c>
      <c r="E195" s="45">
        <v>859</v>
      </c>
      <c r="F195" s="45">
        <v>1205</v>
      </c>
      <c r="G195" s="45">
        <v>1395</v>
      </c>
      <c r="H195" s="26" t="s">
        <v>307</v>
      </c>
      <c r="I195" s="27">
        <v>25</v>
      </c>
      <c r="J195" s="26">
        <v>10</v>
      </c>
      <c r="K195" s="26">
        <v>0</v>
      </c>
      <c r="L195" s="26">
        <v>10</v>
      </c>
      <c r="M195" s="26" t="s">
        <v>189</v>
      </c>
      <c r="N195" s="26">
        <v>30</v>
      </c>
      <c r="O195" s="26" t="s">
        <v>268</v>
      </c>
      <c r="P195" s="28">
        <v>10</v>
      </c>
      <c r="Q195" s="44" t="s">
        <v>605</v>
      </c>
    </row>
    <row r="196" spans="1:17" ht="70" x14ac:dyDescent="0.35">
      <c r="A196" s="14" t="s">
        <v>463</v>
      </c>
      <c r="B196" s="30" t="s">
        <v>272</v>
      </c>
      <c r="C196" s="45">
        <v>341</v>
      </c>
      <c r="D196" s="45">
        <v>600</v>
      </c>
      <c r="E196" s="45">
        <v>841</v>
      </c>
      <c r="F196" s="45">
        <v>1145</v>
      </c>
      <c r="G196" s="45">
        <v>1443</v>
      </c>
      <c r="H196" s="26" t="s">
        <v>307</v>
      </c>
      <c r="I196" s="27">
        <v>25</v>
      </c>
      <c r="J196" s="26">
        <v>0</v>
      </c>
      <c r="K196" s="26">
        <v>0</v>
      </c>
      <c r="L196" s="26">
        <v>0</v>
      </c>
      <c r="M196" s="26" t="s">
        <v>197</v>
      </c>
      <c r="N196" s="26">
        <v>25</v>
      </c>
      <c r="O196" s="26" t="s">
        <v>160</v>
      </c>
      <c r="P196" s="28" t="s">
        <v>500</v>
      </c>
      <c r="Q196" s="44" t="s">
        <v>606</v>
      </c>
    </row>
    <row r="197" spans="1:17" ht="70" x14ac:dyDescent="0.35">
      <c r="A197" s="14" t="s">
        <v>464</v>
      </c>
      <c r="B197" s="30" t="s">
        <v>273</v>
      </c>
      <c r="C197" s="45">
        <v>360</v>
      </c>
      <c r="D197" s="45">
        <v>780</v>
      </c>
      <c r="E197" s="45">
        <v>1110</v>
      </c>
      <c r="F197" s="45">
        <v>1485</v>
      </c>
      <c r="G197" s="45">
        <v>2295</v>
      </c>
      <c r="H197" s="26" t="s">
        <v>307</v>
      </c>
      <c r="I197" s="27">
        <v>35</v>
      </c>
      <c r="J197" s="26">
        <v>0</v>
      </c>
      <c r="K197" s="26">
        <v>15</v>
      </c>
      <c r="L197" s="26">
        <v>0</v>
      </c>
      <c r="M197" s="26" t="s">
        <v>98</v>
      </c>
      <c r="N197" s="26">
        <v>40</v>
      </c>
      <c r="O197" s="26" t="s">
        <v>149</v>
      </c>
      <c r="P197" s="28">
        <v>80</v>
      </c>
      <c r="Q197" s="44" t="s">
        <v>607</v>
      </c>
    </row>
    <row r="198" spans="1:17" ht="70" x14ac:dyDescent="0.35">
      <c r="A198" s="14" t="s">
        <v>465</v>
      </c>
      <c r="B198" s="30" t="s">
        <v>274</v>
      </c>
      <c r="C198" s="45">
        <v>370</v>
      </c>
      <c r="D198" s="45">
        <v>794</v>
      </c>
      <c r="E198" s="45">
        <v>1074</v>
      </c>
      <c r="F198" s="45">
        <v>1564</v>
      </c>
      <c r="G198" s="45">
        <v>2290</v>
      </c>
      <c r="H198" s="26" t="s">
        <v>307</v>
      </c>
      <c r="I198" s="27">
        <v>50</v>
      </c>
      <c r="J198" s="26">
        <v>0</v>
      </c>
      <c r="K198" s="26">
        <v>31</v>
      </c>
      <c r="L198" s="26">
        <v>21</v>
      </c>
      <c r="M198" s="26" t="s">
        <v>670</v>
      </c>
      <c r="N198" s="26">
        <v>92</v>
      </c>
      <c r="O198" s="26" t="s">
        <v>671</v>
      </c>
      <c r="P198" s="28" t="s">
        <v>500</v>
      </c>
      <c r="Q198" s="44" t="s">
        <v>608</v>
      </c>
    </row>
    <row r="199" spans="1:17" ht="87.5" x14ac:dyDescent="0.35">
      <c r="A199" s="14" t="s">
        <v>466</v>
      </c>
      <c r="B199" s="30" t="s">
        <v>275</v>
      </c>
      <c r="C199" s="45">
        <v>300</v>
      </c>
      <c r="D199" s="45">
        <v>660</v>
      </c>
      <c r="E199" s="45">
        <v>900</v>
      </c>
      <c r="F199" s="45">
        <v>1200</v>
      </c>
      <c r="G199" s="45">
        <v>1980</v>
      </c>
      <c r="H199" s="26">
        <v>3000</v>
      </c>
      <c r="I199" s="27">
        <v>0</v>
      </c>
      <c r="J199" s="26">
        <v>10</v>
      </c>
      <c r="K199" s="26">
        <v>0</v>
      </c>
      <c r="L199" s="26">
        <v>0</v>
      </c>
      <c r="M199" s="26" t="s">
        <v>189</v>
      </c>
      <c r="N199" s="26">
        <v>65</v>
      </c>
      <c r="O199" s="26" t="s">
        <v>261</v>
      </c>
      <c r="P199" s="28">
        <v>10</v>
      </c>
      <c r="Q199" s="44" t="s">
        <v>609</v>
      </c>
    </row>
    <row r="200" spans="1:17" ht="87.5" x14ac:dyDescent="0.35">
      <c r="A200" s="14" t="s">
        <v>467</v>
      </c>
      <c r="B200" s="30" t="s">
        <v>276</v>
      </c>
      <c r="C200" s="45">
        <f t="shared" ref="C200:H200" si="3">C199</f>
        <v>300</v>
      </c>
      <c r="D200" s="45">
        <f t="shared" si="3"/>
        <v>660</v>
      </c>
      <c r="E200" s="45">
        <f t="shared" si="3"/>
        <v>900</v>
      </c>
      <c r="F200" s="45">
        <f t="shared" si="3"/>
        <v>1200</v>
      </c>
      <c r="G200" s="45">
        <f t="shared" si="3"/>
        <v>1980</v>
      </c>
      <c r="H200" s="26">
        <f t="shared" si="3"/>
        <v>3000</v>
      </c>
      <c r="I200" s="27">
        <v>0</v>
      </c>
      <c r="J200" s="26">
        <v>10</v>
      </c>
      <c r="K200" s="26">
        <v>0</v>
      </c>
      <c r="L200" s="26">
        <v>0</v>
      </c>
      <c r="M200" s="26" t="s">
        <v>189</v>
      </c>
      <c r="N200" s="26">
        <v>65</v>
      </c>
      <c r="O200" s="26" t="s">
        <v>261</v>
      </c>
      <c r="P200" s="28">
        <v>10</v>
      </c>
      <c r="Q200" s="44" t="s">
        <v>609</v>
      </c>
    </row>
    <row r="201" spans="1:17" ht="17.5" x14ac:dyDescent="0.35">
      <c r="A201" s="8" t="s">
        <v>77</v>
      </c>
      <c r="B201" s="47"/>
      <c r="C201" s="41"/>
      <c r="D201" s="41"/>
      <c r="E201" s="41"/>
      <c r="F201" s="41"/>
      <c r="G201" s="41"/>
      <c r="H201" s="41"/>
      <c r="I201" s="36"/>
      <c r="J201" s="41"/>
      <c r="K201" s="41"/>
      <c r="L201" s="41"/>
      <c r="M201" s="41"/>
      <c r="N201" s="41"/>
      <c r="O201" s="41"/>
      <c r="P201" s="42"/>
      <c r="Q201" s="36"/>
    </row>
    <row r="202" spans="1:17" ht="70" x14ac:dyDescent="0.35">
      <c r="A202" s="14" t="s">
        <v>640</v>
      </c>
      <c r="B202" s="30" t="s">
        <v>641</v>
      </c>
      <c r="C202" s="26">
        <v>531</v>
      </c>
      <c r="D202" s="26">
        <v>1054</v>
      </c>
      <c r="E202" s="26">
        <v>1402</v>
      </c>
      <c r="F202" s="26">
        <v>1795</v>
      </c>
      <c r="G202" s="26">
        <v>3058</v>
      </c>
      <c r="H202" s="26" t="s">
        <v>307</v>
      </c>
      <c r="I202" s="27"/>
      <c r="J202" s="26"/>
      <c r="K202" s="26"/>
      <c r="L202" s="26"/>
      <c r="M202" s="26">
        <v>42</v>
      </c>
      <c r="N202" s="26"/>
      <c r="O202" s="26"/>
      <c r="P202" s="28"/>
      <c r="Q202" s="27"/>
    </row>
    <row r="203" spans="1:17" ht="17.5" x14ac:dyDescent="0.35">
      <c r="A203" s="8" t="s">
        <v>78</v>
      </c>
      <c r="B203" s="47"/>
      <c r="C203" s="41"/>
      <c r="D203" s="41"/>
      <c r="E203" s="41"/>
      <c r="F203" s="41"/>
      <c r="G203" s="41"/>
      <c r="H203" s="41"/>
      <c r="I203" s="36"/>
      <c r="J203" s="57"/>
      <c r="K203" s="57"/>
      <c r="L203" s="57"/>
      <c r="M203" s="57"/>
      <c r="N203" s="57"/>
      <c r="O203" s="57"/>
      <c r="P203" s="58"/>
      <c r="Q203" s="36"/>
    </row>
    <row r="204" spans="1:17" ht="87.5" x14ac:dyDescent="0.35">
      <c r="A204" s="14" t="s">
        <v>676</v>
      </c>
      <c r="B204" s="30" t="s">
        <v>277</v>
      </c>
      <c r="C204" s="26">
        <v>484</v>
      </c>
      <c r="D204" s="26">
        <v>970</v>
      </c>
      <c r="E204" s="26">
        <v>1565</v>
      </c>
      <c r="F204" s="26">
        <v>2130</v>
      </c>
      <c r="G204" s="26">
        <v>2725</v>
      </c>
      <c r="H204" s="26">
        <v>4385</v>
      </c>
      <c r="I204" s="27">
        <v>50</v>
      </c>
      <c r="J204" s="26">
        <v>35</v>
      </c>
      <c r="K204" s="26">
        <v>35</v>
      </c>
      <c r="L204" s="26">
        <v>35</v>
      </c>
      <c r="M204" s="26" t="s">
        <v>43</v>
      </c>
      <c r="N204" s="26">
        <v>75</v>
      </c>
      <c r="O204" s="26" t="s">
        <v>109</v>
      </c>
      <c r="P204" s="28" t="s">
        <v>500</v>
      </c>
      <c r="Q204" s="44" t="s">
        <v>610</v>
      </c>
    </row>
    <row r="205" spans="1:17" ht="52.5" x14ac:dyDescent="0.35">
      <c r="A205" s="14" t="s">
        <v>488</v>
      </c>
      <c r="B205" s="30" t="s">
        <v>278</v>
      </c>
      <c r="C205" s="26">
        <v>377</v>
      </c>
      <c r="D205" s="26">
        <v>722</v>
      </c>
      <c r="E205" s="26" t="s">
        <v>307</v>
      </c>
      <c r="F205" s="26" t="s">
        <v>307</v>
      </c>
      <c r="G205" s="26" t="s">
        <v>307</v>
      </c>
      <c r="H205" s="26" t="s">
        <v>307</v>
      </c>
      <c r="I205" s="27">
        <v>20</v>
      </c>
      <c r="J205" s="26">
        <v>15</v>
      </c>
      <c r="K205" s="26">
        <v>10</v>
      </c>
      <c r="L205" s="26">
        <v>0</v>
      </c>
      <c r="M205" s="26" t="s">
        <v>166</v>
      </c>
      <c r="N205" s="26">
        <v>50</v>
      </c>
      <c r="O205" s="26" t="s">
        <v>129</v>
      </c>
      <c r="P205" s="28" t="s">
        <v>500</v>
      </c>
      <c r="Q205" s="44" t="s">
        <v>611</v>
      </c>
    </row>
    <row r="206" spans="1:17" ht="17.5" x14ac:dyDescent="0.35">
      <c r="A206" s="8" t="s">
        <v>79</v>
      </c>
      <c r="B206" s="47"/>
      <c r="C206" s="41"/>
      <c r="D206" s="41"/>
      <c r="E206" s="41"/>
      <c r="F206" s="41"/>
      <c r="G206" s="41"/>
      <c r="H206" s="41"/>
      <c r="I206" s="36"/>
      <c r="J206" s="41"/>
      <c r="K206" s="41"/>
      <c r="L206" s="41"/>
      <c r="M206" s="41"/>
      <c r="N206" s="41"/>
      <c r="O206" s="41"/>
      <c r="P206" s="42"/>
      <c r="Q206" s="36"/>
    </row>
    <row r="207" spans="1:17" ht="87.5" x14ac:dyDescent="0.35">
      <c r="A207" s="14" t="s">
        <v>489</v>
      </c>
      <c r="B207" s="30" t="s">
        <v>279</v>
      </c>
      <c r="C207" s="26" t="s">
        <v>307</v>
      </c>
      <c r="D207" s="26" t="s">
        <v>307</v>
      </c>
      <c r="E207" s="26" t="s">
        <v>307</v>
      </c>
      <c r="F207" s="26" t="s">
        <v>307</v>
      </c>
      <c r="G207" s="45">
        <v>2107</v>
      </c>
      <c r="H207" s="26" t="s">
        <v>307</v>
      </c>
      <c r="I207" s="27">
        <v>10</v>
      </c>
      <c r="J207" s="26">
        <v>0</v>
      </c>
      <c r="K207" s="26">
        <v>0</v>
      </c>
      <c r="L207" s="26">
        <v>0</v>
      </c>
      <c r="M207" s="26" t="s">
        <v>197</v>
      </c>
      <c r="N207" s="26">
        <v>50</v>
      </c>
      <c r="O207" s="26" t="s">
        <v>129</v>
      </c>
      <c r="P207" s="28" t="s">
        <v>500</v>
      </c>
      <c r="Q207" s="44" t="s">
        <v>612</v>
      </c>
    </row>
    <row r="208" spans="1:17" ht="87.5" x14ac:dyDescent="0.35">
      <c r="A208" s="14" t="s">
        <v>490</v>
      </c>
      <c r="B208" s="30" t="s">
        <v>280</v>
      </c>
      <c r="C208" s="45">
        <v>388</v>
      </c>
      <c r="D208" s="45">
        <v>868</v>
      </c>
      <c r="E208" s="45">
        <v>1360</v>
      </c>
      <c r="F208" s="45">
        <v>1798</v>
      </c>
      <c r="G208" s="45">
        <v>2320</v>
      </c>
      <c r="H208" s="26" t="s">
        <v>307</v>
      </c>
      <c r="I208" s="27">
        <v>36</v>
      </c>
      <c r="J208" s="26">
        <v>0</v>
      </c>
      <c r="K208" s="26">
        <v>0</v>
      </c>
      <c r="L208" s="26">
        <v>20</v>
      </c>
      <c r="M208" s="26" t="s">
        <v>65</v>
      </c>
      <c r="N208" s="26">
        <v>45</v>
      </c>
      <c r="O208" s="26" t="s">
        <v>281</v>
      </c>
      <c r="P208" s="28" t="s">
        <v>500</v>
      </c>
      <c r="Q208" s="44" t="s">
        <v>613</v>
      </c>
    </row>
    <row r="209" spans="1:17" ht="70" x14ac:dyDescent="0.35">
      <c r="A209" s="14" t="s">
        <v>491</v>
      </c>
      <c r="B209" s="30" t="s">
        <v>282</v>
      </c>
      <c r="C209" s="45">
        <v>388</v>
      </c>
      <c r="D209" s="45">
        <v>868</v>
      </c>
      <c r="E209" s="45">
        <v>1360</v>
      </c>
      <c r="F209" s="45">
        <v>1798</v>
      </c>
      <c r="G209" s="45">
        <v>2320</v>
      </c>
      <c r="H209" s="26" t="s">
        <v>307</v>
      </c>
      <c r="I209" s="27">
        <v>36</v>
      </c>
      <c r="J209" s="26">
        <v>0</v>
      </c>
      <c r="K209" s="26">
        <v>0</v>
      </c>
      <c r="L209" s="26">
        <v>20</v>
      </c>
      <c r="M209" s="26" t="s">
        <v>65</v>
      </c>
      <c r="N209" s="26">
        <v>45</v>
      </c>
      <c r="O209" s="26" t="s">
        <v>281</v>
      </c>
      <c r="P209" s="28" t="s">
        <v>500</v>
      </c>
      <c r="Q209" s="44" t="s">
        <v>613</v>
      </c>
    </row>
    <row r="210" spans="1:17" ht="87.5" x14ac:dyDescent="0.35">
      <c r="A210" s="14" t="s">
        <v>492</v>
      </c>
      <c r="B210" s="30" t="s">
        <v>283</v>
      </c>
      <c r="C210" s="45">
        <v>353.55</v>
      </c>
      <c r="D210" s="45">
        <v>849.55</v>
      </c>
      <c r="E210" s="45">
        <v>1090.55</v>
      </c>
      <c r="F210" s="45">
        <v>1858</v>
      </c>
      <c r="G210" s="45" t="s">
        <v>307</v>
      </c>
      <c r="H210" s="26" t="s">
        <v>307</v>
      </c>
      <c r="I210" s="27">
        <v>0</v>
      </c>
      <c r="J210" s="26">
        <v>12</v>
      </c>
      <c r="K210" s="26">
        <v>0</v>
      </c>
      <c r="L210" s="26">
        <v>40</v>
      </c>
      <c r="M210" s="26" t="s">
        <v>42</v>
      </c>
      <c r="N210" s="26">
        <v>25</v>
      </c>
      <c r="O210" s="26" t="s">
        <v>125</v>
      </c>
      <c r="P210" s="28">
        <v>30</v>
      </c>
      <c r="Q210" s="44" t="s">
        <v>614</v>
      </c>
    </row>
    <row r="211" spans="1:17" ht="17.5" x14ac:dyDescent="0.35">
      <c r="A211" s="8" t="s">
        <v>80</v>
      </c>
      <c r="B211" s="47"/>
      <c r="C211" s="41"/>
      <c r="D211" s="41"/>
      <c r="E211" s="41"/>
      <c r="F211" s="41"/>
      <c r="G211" s="41"/>
      <c r="H211" s="41"/>
      <c r="I211" s="36"/>
      <c r="J211" s="41"/>
      <c r="K211" s="41"/>
      <c r="L211" s="41"/>
      <c r="M211" s="41"/>
      <c r="N211" s="41"/>
      <c r="O211" s="41"/>
      <c r="P211" s="42"/>
      <c r="Q211" s="36"/>
    </row>
    <row r="212" spans="1:17" ht="70" x14ac:dyDescent="0.35">
      <c r="A212" s="14" t="s">
        <v>487</v>
      </c>
      <c r="B212" s="30" t="s">
        <v>284</v>
      </c>
      <c r="C212" s="45">
        <v>347</v>
      </c>
      <c r="D212" s="45">
        <v>701</v>
      </c>
      <c r="E212" s="45">
        <v>927</v>
      </c>
      <c r="F212" s="45">
        <v>1469</v>
      </c>
      <c r="G212" s="45">
        <v>1954</v>
      </c>
      <c r="H212" s="26" t="s">
        <v>307</v>
      </c>
      <c r="I212" s="27">
        <v>37</v>
      </c>
      <c r="J212" s="26">
        <v>20</v>
      </c>
      <c r="K212" s="26">
        <v>15</v>
      </c>
      <c r="L212" s="26">
        <v>50</v>
      </c>
      <c r="M212" s="26" t="s">
        <v>40</v>
      </c>
      <c r="N212" s="26">
        <v>75</v>
      </c>
      <c r="O212" s="26" t="s">
        <v>99</v>
      </c>
      <c r="P212" s="28" t="s">
        <v>500</v>
      </c>
      <c r="Q212" s="44" t="s">
        <v>615</v>
      </c>
    </row>
    <row r="213" spans="1:17" ht="52.5" x14ac:dyDescent="0.35">
      <c r="A213" s="14" t="s">
        <v>486</v>
      </c>
      <c r="B213" s="30" t="s">
        <v>285</v>
      </c>
      <c r="C213" s="45">
        <v>320</v>
      </c>
      <c r="D213" s="45">
        <v>580</v>
      </c>
      <c r="E213" s="45">
        <v>750</v>
      </c>
      <c r="F213" s="45">
        <v>1260</v>
      </c>
      <c r="G213" s="45">
        <v>1800</v>
      </c>
      <c r="H213" s="26" t="s">
        <v>307</v>
      </c>
      <c r="I213" s="27">
        <v>45</v>
      </c>
      <c r="J213" s="26">
        <v>20</v>
      </c>
      <c r="K213" s="26">
        <v>15</v>
      </c>
      <c r="L213" s="26">
        <v>15</v>
      </c>
      <c r="M213" s="26" t="s">
        <v>189</v>
      </c>
      <c r="N213" s="26">
        <v>80</v>
      </c>
      <c r="O213" s="26" t="s">
        <v>44</v>
      </c>
      <c r="P213" s="28" t="s">
        <v>500</v>
      </c>
      <c r="Q213" s="44" t="s">
        <v>616</v>
      </c>
    </row>
    <row r="214" spans="1:17" ht="70" x14ac:dyDescent="0.35">
      <c r="A214" s="14" t="s">
        <v>485</v>
      </c>
      <c r="B214" s="30" t="s">
        <v>287</v>
      </c>
      <c r="C214" s="45">
        <v>366</v>
      </c>
      <c r="D214" s="45">
        <v>653</v>
      </c>
      <c r="E214" s="45">
        <v>932</v>
      </c>
      <c r="F214" s="45">
        <v>1365</v>
      </c>
      <c r="G214" s="45">
        <v>1863</v>
      </c>
      <c r="H214" s="26" t="s">
        <v>307</v>
      </c>
      <c r="I214" s="27">
        <v>40</v>
      </c>
      <c r="J214" s="26">
        <v>20</v>
      </c>
      <c r="K214" s="26">
        <v>15</v>
      </c>
      <c r="L214" s="26">
        <v>40</v>
      </c>
      <c r="M214" s="26" t="s">
        <v>40</v>
      </c>
      <c r="N214" s="26">
        <v>80</v>
      </c>
      <c r="O214" s="26" t="s">
        <v>99</v>
      </c>
      <c r="P214" s="28" t="s">
        <v>500</v>
      </c>
      <c r="Q214" s="44" t="s">
        <v>617</v>
      </c>
    </row>
    <row r="215" spans="1:17" ht="70" x14ac:dyDescent="0.35">
      <c r="A215" s="14" t="s">
        <v>484</v>
      </c>
      <c r="B215" s="30" t="s">
        <v>288</v>
      </c>
      <c r="C215" s="45">
        <v>366</v>
      </c>
      <c r="D215" s="45">
        <v>653</v>
      </c>
      <c r="E215" s="45">
        <v>932</v>
      </c>
      <c r="F215" s="45">
        <v>1365</v>
      </c>
      <c r="G215" s="45">
        <v>1863</v>
      </c>
      <c r="H215" s="26" t="s">
        <v>307</v>
      </c>
      <c r="I215" s="27">
        <v>0</v>
      </c>
      <c r="J215" s="26">
        <v>20</v>
      </c>
      <c r="K215" s="26">
        <v>15</v>
      </c>
      <c r="L215" s="26">
        <v>40</v>
      </c>
      <c r="M215" s="26" t="s">
        <v>40</v>
      </c>
      <c r="N215" s="26">
        <v>75</v>
      </c>
      <c r="O215" s="26" t="s">
        <v>44</v>
      </c>
      <c r="P215" s="28" t="s">
        <v>500</v>
      </c>
      <c r="Q215" s="44" t="s">
        <v>618</v>
      </c>
    </row>
    <row r="216" spans="1:17" ht="17.5" x14ac:dyDescent="0.35">
      <c r="A216" s="8" t="s">
        <v>100</v>
      </c>
      <c r="B216" s="47"/>
      <c r="C216" s="41"/>
      <c r="D216" s="41"/>
      <c r="E216" s="41"/>
      <c r="F216" s="41"/>
      <c r="G216" s="41"/>
      <c r="H216" s="41"/>
      <c r="I216" s="36"/>
      <c r="J216" s="41"/>
      <c r="K216" s="41"/>
      <c r="L216" s="41"/>
      <c r="M216" s="41"/>
      <c r="N216" s="41"/>
      <c r="O216" s="41"/>
      <c r="P216" s="42"/>
      <c r="Q216" s="36"/>
    </row>
    <row r="217" spans="1:17" ht="70" x14ac:dyDescent="0.35">
      <c r="A217" s="14" t="s">
        <v>483</v>
      </c>
      <c r="B217" s="30" t="s">
        <v>637</v>
      </c>
      <c r="C217" s="45">
        <v>472</v>
      </c>
      <c r="D217" s="45">
        <v>913</v>
      </c>
      <c r="E217" s="45">
        <v>1363</v>
      </c>
      <c r="F217" s="45">
        <v>1717</v>
      </c>
      <c r="G217" s="45">
        <v>2603</v>
      </c>
      <c r="H217" s="26" t="s">
        <v>307</v>
      </c>
      <c r="I217" s="27">
        <v>46</v>
      </c>
      <c r="J217" s="26">
        <v>27</v>
      </c>
      <c r="K217" s="26">
        <v>35</v>
      </c>
      <c r="L217" s="26">
        <v>70</v>
      </c>
      <c r="M217" s="26" t="s">
        <v>43</v>
      </c>
      <c r="N217" s="26">
        <v>90</v>
      </c>
      <c r="O217" s="26" t="s">
        <v>289</v>
      </c>
      <c r="P217" s="28" t="s">
        <v>500</v>
      </c>
      <c r="Q217" s="44" t="s">
        <v>619</v>
      </c>
    </row>
    <row r="218" spans="1:17" ht="17.5" x14ac:dyDescent="0.35">
      <c r="A218" s="8" t="s">
        <v>81</v>
      </c>
      <c r="B218" s="47"/>
      <c r="C218" s="41"/>
      <c r="D218" s="41"/>
      <c r="E218" s="41"/>
      <c r="F218" s="41"/>
      <c r="G218" s="41"/>
      <c r="H218" s="41"/>
      <c r="I218" s="36"/>
      <c r="J218" s="41"/>
      <c r="K218" s="41"/>
      <c r="L218" s="41"/>
      <c r="M218" s="41"/>
      <c r="N218" s="41"/>
      <c r="O218" s="41"/>
      <c r="P218" s="42"/>
      <c r="Q218" s="36"/>
    </row>
    <row r="219" spans="1:17" ht="70" x14ac:dyDescent="0.35">
      <c r="A219" s="14" t="s">
        <v>482</v>
      </c>
      <c r="B219" s="30" t="s">
        <v>290</v>
      </c>
      <c r="C219" s="26">
        <v>470</v>
      </c>
      <c r="D219" s="26">
        <v>986</v>
      </c>
      <c r="E219" s="26">
        <v>1350</v>
      </c>
      <c r="F219" s="26">
        <v>1762</v>
      </c>
      <c r="G219" s="26">
        <v>2656</v>
      </c>
      <c r="H219" s="26" t="s">
        <v>307</v>
      </c>
      <c r="I219" s="27">
        <v>30</v>
      </c>
      <c r="J219" s="27">
        <v>15</v>
      </c>
      <c r="K219" s="27">
        <v>35</v>
      </c>
      <c r="L219" s="27">
        <v>25</v>
      </c>
      <c r="M219" s="27" t="s">
        <v>25</v>
      </c>
      <c r="N219" s="27">
        <v>75</v>
      </c>
      <c r="O219" s="27" t="s">
        <v>101</v>
      </c>
      <c r="P219" s="56">
        <v>30</v>
      </c>
      <c r="Q219" s="44" t="s">
        <v>620</v>
      </c>
    </row>
    <row r="220" spans="1:17" ht="70" x14ac:dyDescent="0.35">
      <c r="A220" s="14" t="s">
        <v>481</v>
      </c>
      <c r="B220" s="30" t="s">
        <v>291</v>
      </c>
      <c r="C220" s="45">
        <v>317</v>
      </c>
      <c r="D220" s="45">
        <v>827</v>
      </c>
      <c r="E220" s="45">
        <v>1197</v>
      </c>
      <c r="F220" s="45">
        <v>1617</v>
      </c>
      <c r="G220" s="45" t="s">
        <v>307</v>
      </c>
      <c r="H220" s="26" t="s">
        <v>307</v>
      </c>
      <c r="I220" s="27">
        <v>0</v>
      </c>
      <c r="J220" s="26">
        <v>0</v>
      </c>
      <c r="K220" s="26">
        <v>0</v>
      </c>
      <c r="L220" s="26">
        <v>0</v>
      </c>
      <c r="M220" s="26" t="s">
        <v>292</v>
      </c>
      <c r="N220" s="26">
        <v>0</v>
      </c>
      <c r="O220" s="26" t="s">
        <v>292</v>
      </c>
      <c r="P220" s="28" t="s">
        <v>500</v>
      </c>
      <c r="Q220" s="44" t="s">
        <v>621</v>
      </c>
    </row>
    <row r="221" spans="1:17" ht="17.5" x14ac:dyDescent="0.35">
      <c r="A221" s="8" t="s">
        <v>82</v>
      </c>
      <c r="B221" s="47"/>
      <c r="C221" s="41"/>
      <c r="D221" s="41"/>
      <c r="E221" s="41"/>
      <c r="F221" s="41"/>
      <c r="G221" s="41"/>
      <c r="H221" s="41"/>
      <c r="I221" s="36"/>
      <c r="J221" s="41"/>
      <c r="K221" s="41"/>
      <c r="L221" s="41"/>
      <c r="M221" s="41"/>
      <c r="N221" s="41"/>
      <c r="O221" s="41"/>
      <c r="P221" s="42"/>
      <c r="Q221" s="36"/>
    </row>
    <row r="222" spans="1:17" ht="87.5" x14ac:dyDescent="0.35">
      <c r="A222" s="14" t="s">
        <v>480</v>
      </c>
      <c r="B222" s="30" t="s">
        <v>293</v>
      </c>
      <c r="C222" s="45">
        <v>280</v>
      </c>
      <c r="D222" s="45">
        <v>599.5</v>
      </c>
      <c r="E222" s="45">
        <v>819</v>
      </c>
      <c r="F222" s="45">
        <v>1068</v>
      </c>
      <c r="G222" s="45">
        <v>1551.5</v>
      </c>
      <c r="H222" s="26" t="s">
        <v>307</v>
      </c>
      <c r="I222" s="27">
        <v>15</v>
      </c>
      <c r="J222" s="27">
        <v>3</v>
      </c>
      <c r="K222" s="27">
        <v>0</v>
      </c>
      <c r="L222" s="27">
        <v>0</v>
      </c>
      <c r="M222" s="27" t="s">
        <v>189</v>
      </c>
      <c r="N222" s="27">
        <v>50</v>
      </c>
      <c r="O222" s="27" t="s">
        <v>43</v>
      </c>
      <c r="P222" s="28" t="s">
        <v>500</v>
      </c>
      <c r="Q222" s="44" t="s">
        <v>622</v>
      </c>
    </row>
    <row r="223" spans="1:17" ht="17.5" x14ac:dyDescent="0.35">
      <c r="A223" s="8" t="s">
        <v>83</v>
      </c>
      <c r="B223" s="47"/>
      <c r="C223" s="41"/>
      <c r="D223" s="41"/>
      <c r="E223" s="41"/>
      <c r="F223" s="41"/>
      <c r="G223" s="41"/>
      <c r="H223" s="41"/>
      <c r="I223" s="36"/>
      <c r="J223" s="57"/>
      <c r="K223" s="57"/>
      <c r="L223" s="57"/>
      <c r="M223" s="57"/>
      <c r="N223" s="57"/>
      <c r="O223" s="57"/>
      <c r="P223" s="58"/>
      <c r="Q223" s="36"/>
    </row>
    <row r="224" spans="1:17" ht="70" x14ac:dyDescent="0.35">
      <c r="A224" s="14" t="s">
        <v>479</v>
      </c>
      <c r="B224" s="30" t="s">
        <v>294</v>
      </c>
      <c r="C224" s="45">
        <v>321</v>
      </c>
      <c r="D224" s="45">
        <v>768</v>
      </c>
      <c r="E224" s="45">
        <v>1060</v>
      </c>
      <c r="F224" s="45">
        <v>1430</v>
      </c>
      <c r="G224" s="45">
        <v>2530</v>
      </c>
      <c r="H224" s="26" t="s">
        <v>307</v>
      </c>
      <c r="I224" s="27">
        <v>35</v>
      </c>
      <c r="J224" s="26">
        <v>15</v>
      </c>
      <c r="K224" s="26">
        <v>30</v>
      </c>
      <c r="L224" s="26">
        <v>35</v>
      </c>
      <c r="M224" s="26" t="s">
        <v>102</v>
      </c>
      <c r="N224" s="26">
        <v>75</v>
      </c>
      <c r="O224" s="26" t="s">
        <v>56</v>
      </c>
      <c r="P224" s="28" t="s">
        <v>500</v>
      </c>
      <c r="Q224" s="44" t="s">
        <v>623</v>
      </c>
    </row>
    <row r="225" spans="1:17" ht="70" x14ac:dyDescent="0.35">
      <c r="A225" s="14" t="s">
        <v>478</v>
      </c>
      <c r="B225" s="30" t="s">
        <v>295</v>
      </c>
      <c r="C225" s="45">
        <v>321</v>
      </c>
      <c r="D225" s="45">
        <v>768</v>
      </c>
      <c r="E225" s="45">
        <v>1060</v>
      </c>
      <c r="F225" s="45">
        <v>1430</v>
      </c>
      <c r="G225" s="45">
        <v>2530</v>
      </c>
      <c r="H225" s="26" t="s">
        <v>307</v>
      </c>
      <c r="I225" s="27">
        <v>35</v>
      </c>
      <c r="J225" s="26">
        <v>15</v>
      </c>
      <c r="K225" s="26">
        <v>30</v>
      </c>
      <c r="L225" s="26">
        <v>35</v>
      </c>
      <c r="M225" s="26" t="s">
        <v>102</v>
      </c>
      <c r="N225" s="26">
        <v>75</v>
      </c>
      <c r="O225" s="26" t="s">
        <v>56</v>
      </c>
      <c r="P225" s="28" t="s">
        <v>500</v>
      </c>
      <c r="Q225" s="44" t="s">
        <v>623</v>
      </c>
    </row>
    <row r="226" spans="1:17" ht="70" x14ac:dyDescent="0.35">
      <c r="A226" s="14" t="s">
        <v>477</v>
      </c>
      <c r="B226" s="30" t="s">
        <v>296</v>
      </c>
      <c r="C226" s="45">
        <v>321</v>
      </c>
      <c r="D226" s="45">
        <v>768</v>
      </c>
      <c r="E226" s="45">
        <v>1060</v>
      </c>
      <c r="F226" s="45">
        <v>1430</v>
      </c>
      <c r="G226" s="45">
        <v>2530</v>
      </c>
      <c r="H226" s="26" t="s">
        <v>307</v>
      </c>
      <c r="I226" s="27">
        <v>35</v>
      </c>
      <c r="J226" s="26">
        <v>15</v>
      </c>
      <c r="K226" s="26">
        <v>30</v>
      </c>
      <c r="L226" s="26">
        <v>35</v>
      </c>
      <c r="M226" s="26" t="s">
        <v>102</v>
      </c>
      <c r="N226" s="26">
        <v>75</v>
      </c>
      <c r="O226" s="26" t="s">
        <v>56</v>
      </c>
      <c r="P226" s="28" t="s">
        <v>500</v>
      </c>
      <c r="Q226" s="44" t="s">
        <v>624</v>
      </c>
    </row>
    <row r="227" spans="1:17" ht="70" x14ac:dyDescent="0.35">
      <c r="A227" s="14" t="s">
        <v>476</v>
      </c>
      <c r="B227" s="30" t="s">
        <v>297</v>
      </c>
      <c r="C227" s="45">
        <v>301</v>
      </c>
      <c r="D227" s="45">
        <v>683</v>
      </c>
      <c r="E227" s="45">
        <v>1128</v>
      </c>
      <c r="F227" s="45">
        <v>1379</v>
      </c>
      <c r="G227" s="45">
        <v>2049</v>
      </c>
      <c r="H227" s="26" t="s">
        <v>307</v>
      </c>
      <c r="I227" s="27">
        <v>46</v>
      </c>
      <c r="J227" s="26">
        <v>30</v>
      </c>
      <c r="K227" s="26">
        <v>36</v>
      </c>
      <c r="L227" s="26">
        <v>61</v>
      </c>
      <c r="M227" s="26" t="s">
        <v>298</v>
      </c>
      <c r="N227" s="26">
        <v>86</v>
      </c>
      <c r="O227" s="26" t="s">
        <v>56</v>
      </c>
      <c r="P227" s="28" t="s">
        <v>500</v>
      </c>
      <c r="Q227" s="44" t="s">
        <v>507</v>
      </c>
    </row>
    <row r="228" spans="1:17" ht="17.5" x14ac:dyDescent="0.35">
      <c r="A228" s="8" t="s">
        <v>84</v>
      </c>
      <c r="B228" s="47"/>
      <c r="C228" s="41"/>
      <c r="D228" s="41"/>
      <c r="E228" s="41"/>
      <c r="F228" s="41"/>
      <c r="G228" s="41"/>
      <c r="H228" s="41"/>
      <c r="I228" s="36"/>
      <c r="J228" s="41"/>
      <c r="K228" s="41"/>
      <c r="L228" s="41"/>
      <c r="M228" s="41"/>
      <c r="N228" s="41"/>
      <c r="O228" s="41"/>
      <c r="P228" s="42"/>
      <c r="Q228" s="36"/>
    </row>
    <row r="229" spans="1:17" ht="70" x14ac:dyDescent="0.35">
      <c r="A229" s="14" t="s">
        <v>475</v>
      </c>
      <c r="B229" s="30" t="s">
        <v>299</v>
      </c>
      <c r="C229" s="26">
        <v>363</v>
      </c>
      <c r="D229" s="26">
        <v>870</v>
      </c>
      <c r="E229" s="26">
        <v>1267</v>
      </c>
      <c r="F229" s="26">
        <v>1726</v>
      </c>
      <c r="G229" s="26">
        <v>2130</v>
      </c>
      <c r="H229" s="26" t="s">
        <v>307</v>
      </c>
      <c r="I229" s="27">
        <v>30</v>
      </c>
      <c r="J229" s="27">
        <v>15</v>
      </c>
      <c r="K229" s="27">
        <v>0</v>
      </c>
      <c r="L229" s="27">
        <v>20</v>
      </c>
      <c r="M229" s="27" t="s">
        <v>103</v>
      </c>
      <c r="N229" s="27">
        <v>60</v>
      </c>
      <c r="O229" s="27" t="s">
        <v>24</v>
      </c>
      <c r="P229" s="56">
        <v>25</v>
      </c>
      <c r="Q229" s="44" t="s">
        <v>625</v>
      </c>
    </row>
    <row r="230" spans="1:17" ht="17.5" x14ac:dyDescent="0.35">
      <c r="A230" s="8" t="s">
        <v>85</v>
      </c>
      <c r="B230" s="47"/>
      <c r="C230" s="41"/>
      <c r="D230" s="41"/>
      <c r="E230" s="41"/>
      <c r="F230" s="41"/>
      <c r="G230" s="41"/>
      <c r="H230" s="41"/>
      <c r="I230" s="36"/>
      <c r="J230" s="57"/>
      <c r="K230" s="57"/>
      <c r="L230" s="57"/>
      <c r="M230" s="57"/>
      <c r="N230" s="57"/>
      <c r="O230" s="57"/>
      <c r="P230" s="58"/>
      <c r="Q230" s="36"/>
    </row>
    <row r="231" spans="1:17" ht="70" x14ac:dyDescent="0.35">
      <c r="A231" s="14" t="s">
        <v>474</v>
      </c>
      <c r="B231" s="30" t="s">
        <v>300</v>
      </c>
      <c r="C231" s="26">
        <v>630</v>
      </c>
      <c r="D231" s="26">
        <v>1050</v>
      </c>
      <c r="E231" s="26">
        <v>1400</v>
      </c>
      <c r="F231" s="26">
        <v>1785</v>
      </c>
      <c r="G231" s="27">
        <v>2750</v>
      </c>
      <c r="H231" s="27">
        <v>7050</v>
      </c>
      <c r="I231" s="27">
        <v>61</v>
      </c>
      <c r="J231" s="26">
        <v>25</v>
      </c>
      <c r="K231" s="26">
        <v>45</v>
      </c>
      <c r="L231" s="26">
        <v>45</v>
      </c>
      <c r="M231" s="26" t="s">
        <v>630</v>
      </c>
      <c r="N231" s="26">
        <v>85</v>
      </c>
      <c r="O231" s="26" t="s">
        <v>125</v>
      </c>
      <c r="P231" s="28">
        <v>85</v>
      </c>
      <c r="Q231" s="44" t="s">
        <v>590</v>
      </c>
    </row>
    <row r="232" spans="1:17" ht="17.5" x14ac:dyDescent="0.35">
      <c r="A232" s="8" t="s">
        <v>86</v>
      </c>
      <c r="B232" s="47"/>
      <c r="C232" s="41"/>
      <c r="D232" s="41"/>
      <c r="E232" s="41"/>
      <c r="F232" s="41"/>
      <c r="G232" s="36"/>
      <c r="H232" s="36"/>
      <c r="I232" s="36"/>
      <c r="J232" s="41"/>
      <c r="K232" s="41"/>
      <c r="L232" s="41"/>
      <c r="M232" s="41"/>
      <c r="N232" s="41"/>
      <c r="O232" s="41"/>
      <c r="P232" s="42"/>
      <c r="Q232" s="36"/>
    </row>
    <row r="233" spans="1:17" ht="70" x14ac:dyDescent="0.35">
      <c r="A233" s="14" t="s">
        <v>473</v>
      </c>
      <c r="B233" s="30" t="s">
        <v>301</v>
      </c>
      <c r="C233" s="26">
        <v>467</v>
      </c>
      <c r="D233" s="26">
        <v>798</v>
      </c>
      <c r="E233" s="26">
        <v>1067</v>
      </c>
      <c r="F233" s="26">
        <v>1533</v>
      </c>
      <c r="G233" s="26">
        <v>2034</v>
      </c>
      <c r="H233" s="26" t="s">
        <v>307</v>
      </c>
      <c r="I233" s="27">
        <v>25</v>
      </c>
      <c r="J233" s="27">
        <v>15</v>
      </c>
      <c r="K233" s="27">
        <v>0</v>
      </c>
      <c r="L233" s="27">
        <v>20</v>
      </c>
      <c r="M233" s="27" t="s">
        <v>104</v>
      </c>
      <c r="N233" s="27">
        <v>50</v>
      </c>
      <c r="O233" s="27" t="s">
        <v>105</v>
      </c>
      <c r="P233" s="28" t="s">
        <v>500</v>
      </c>
      <c r="Q233" s="44" t="s">
        <v>626</v>
      </c>
    </row>
    <row r="234" spans="1:17" ht="17.5" x14ac:dyDescent="0.35">
      <c r="A234" s="8" t="s">
        <v>87</v>
      </c>
      <c r="B234" s="47"/>
      <c r="C234" s="41"/>
      <c r="D234" s="41"/>
      <c r="E234" s="41"/>
      <c r="F234" s="41"/>
      <c r="G234" s="41"/>
      <c r="H234" s="41"/>
      <c r="I234" s="36"/>
      <c r="J234" s="57"/>
      <c r="K234" s="57"/>
      <c r="L234" s="57"/>
      <c r="M234" s="57"/>
      <c r="N234" s="57"/>
      <c r="O234" s="57"/>
      <c r="P234" s="58"/>
      <c r="Q234" s="36"/>
    </row>
    <row r="235" spans="1:17" ht="52.5" x14ac:dyDescent="0.35">
      <c r="A235" s="14" t="s">
        <v>472</v>
      </c>
      <c r="B235" s="30" t="s">
        <v>302</v>
      </c>
      <c r="C235" s="26">
        <v>333</v>
      </c>
      <c r="D235" s="26">
        <v>665</v>
      </c>
      <c r="E235" s="26">
        <v>888</v>
      </c>
      <c r="F235" s="26">
        <v>1543</v>
      </c>
      <c r="G235" s="26">
        <v>1910</v>
      </c>
      <c r="H235" s="26">
        <v>3220</v>
      </c>
      <c r="I235" s="27">
        <v>33</v>
      </c>
      <c r="J235" s="27">
        <v>13</v>
      </c>
      <c r="K235" s="27">
        <v>27</v>
      </c>
      <c r="L235" s="27">
        <v>18</v>
      </c>
      <c r="M235" s="27" t="s">
        <v>106</v>
      </c>
      <c r="N235" s="27">
        <v>43</v>
      </c>
      <c r="O235" s="27" t="s">
        <v>107</v>
      </c>
      <c r="P235" s="28" t="s">
        <v>500</v>
      </c>
      <c r="Q235" s="44" t="s">
        <v>504</v>
      </c>
    </row>
    <row r="236" spans="1:17" ht="17.5" x14ac:dyDescent="0.35">
      <c r="A236" s="8" t="s">
        <v>88</v>
      </c>
      <c r="B236" s="47"/>
      <c r="C236" s="41"/>
      <c r="D236" s="41"/>
      <c r="E236" s="41"/>
      <c r="F236" s="41"/>
      <c r="G236" s="41"/>
      <c r="H236" s="41"/>
      <c r="I236" s="36"/>
      <c r="J236" s="41"/>
      <c r="K236" s="41"/>
      <c r="L236" s="41"/>
      <c r="M236" s="41"/>
      <c r="N236" s="41"/>
      <c r="O236" s="41"/>
      <c r="P236" s="42"/>
      <c r="Q236" s="36"/>
    </row>
    <row r="237" spans="1:17" ht="87.5" x14ac:dyDescent="0.35">
      <c r="A237" s="14" t="s">
        <v>471</v>
      </c>
      <c r="B237" s="30" t="s">
        <v>303</v>
      </c>
      <c r="C237" s="26">
        <v>435</v>
      </c>
      <c r="D237" s="26">
        <v>812</v>
      </c>
      <c r="E237" s="26">
        <v>1125</v>
      </c>
      <c r="F237" s="26">
        <v>1501</v>
      </c>
      <c r="G237" s="26">
        <v>2254</v>
      </c>
      <c r="H237" s="26" t="s">
        <v>307</v>
      </c>
      <c r="I237" s="27">
        <v>35</v>
      </c>
      <c r="J237" s="26">
        <v>25</v>
      </c>
      <c r="K237" s="26">
        <v>30</v>
      </c>
      <c r="L237" s="26">
        <v>40</v>
      </c>
      <c r="M237" s="26" t="s">
        <v>25</v>
      </c>
      <c r="N237" s="26">
        <v>60</v>
      </c>
      <c r="O237" s="26" t="s">
        <v>41</v>
      </c>
      <c r="P237" s="28" t="s">
        <v>500</v>
      </c>
      <c r="Q237" s="44" t="s">
        <v>515</v>
      </c>
    </row>
    <row r="238" spans="1:17" ht="70" x14ac:dyDescent="0.35">
      <c r="A238" s="14" t="s">
        <v>470</v>
      </c>
      <c r="B238" s="30" t="s">
        <v>304</v>
      </c>
      <c r="C238" s="26">
        <v>435</v>
      </c>
      <c r="D238" s="26">
        <v>812</v>
      </c>
      <c r="E238" s="26">
        <v>1125</v>
      </c>
      <c r="F238" s="26">
        <v>1501</v>
      </c>
      <c r="G238" s="26">
        <v>2254</v>
      </c>
      <c r="H238" s="26" t="s">
        <v>307</v>
      </c>
      <c r="I238" s="27">
        <v>35</v>
      </c>
      <c r="J238" s="26">
        <v>25</v>
      </c>
      <c r="K238" s="26">
        <v>30</v>
      </c>
      <c r="L238" s="26">
        <v>40</v>
      </c>
      <c r="M238" s="26" t="s">
        <v>25</v>
      </c>
      <c r="N238" s="26">
        <v>60</v>
      </c>
      <c r="O238" s="26" t="s">
        <v>41</v>
      </c>
      <c r="P238" s="28" t="s">
        <v>500</v>
      </c>
      <c r="Q238" s="44" t="s">
        <v>515</v>
      </c>
    </row>
    <row r="239" spans="1:17" ht="17.5" x14ac:dyDescent="0.35">
      <c r="A239" s="8" t="s">
        <v>89</v>
      </c>
      <c r="B239" s="47"/>
      <c r="C239" s="41"/>
      <c r="D239" s="41"/>
      <c r="E239" s="41"/>
      <c r="F239" s="41"/>
      <c r="G239" s="41"/>
      <c r="H239" s="41"/>
      <c r="I239" s="36"/>
      <c r="J239" s="57"/>
      <c r="K239" s="57"/>
      <c r="L239" s="57"/>
      <c r="M239" s="57"/>
      <c r="N239" s="57"/>
      <c r="O239" s="57"/>
      <c r="P239" s="58"/>
      <c r="Q239" s="36"/>
    </row>
    <row r="240" spans="1:17" ht="52.5" x14ac:dyDescent="0.35">
      <c r="A240" s="14" t="s">
        <v>469</v>
      </c>
      <c r="B240" s="30" t="s">
        <v>305</v>
      </c>
      <c r="C240" s="26">
        <v>397</v>
      </c>
      <c r="D240" s="26">
        <v>762</v>
      </c>
      <c r="E240" s="26">
        <v>1042</v>
      </c>
      <c r="F240" s="26">
        <v>1382</v>
      </c>
      <c r="G240" s="26">
        <v>2088</v>
      </c>
      <c r="H240" s="26" t="s">
        <v>307</v>
      </c>
      <c r="I240" s="27">
        <v>25</v>
      </c>
      <c r="J240" s="26">
        <v>20</v>
      </c>
      <c r="K240" s="26">
        <v>25</v>
      </c>
      <c r="L240" s="26">
        <v>35</v>
      </c>
      <c r="M240" s="26" t="s">
        <v>25</v>
      </c>
      <c r="N240" s="26">
        <v>70</v>
      </c>
      <c r="O240" s="26" t="s">
        <v>108</v>
      </c>
      <c r="P240" s="28" t="s">
        <v>500</v>
      </c>
      <c r="Q240" s="44" t="s">
        <v>515</v>
      </c>
    </row>
    <row r="241" spans="1:17" ht="17.5" x14ac:dyDescent="0.35">
      <c r="A241" s="8" t="s">
        <v>90</v>
      </c>
      <c r="B241" s="47"/>
      <c r="C241" s="41"/>
      <c r="D241" s="41"/>
      <c r="E241" s="41"/>
      <c r="F241" s="41"/>
      <c r="G241" s="41"/>
      <c r="H241" s="41"/>
      <c r="I241" s="36"/>
      <c r="J241" s="41"/>
      <c r="K241" s="41"/>
      <c r="L241" s="41"/>
      <c r="M241" s="41"/>
      <c r="N241" s="41"/>
      <c r="O241" s="41"/>
      <c r="P241" s="42"/>
      <c r="Q241" s="36"/>
    </row>
    <row r="242" spans="1:17" ht="52.5" x14ac:dyDescent="0.35">
      <c r="A242" s="14" t="s">
        <v>636</v>
      </c>
      <c r="B242" s="30" t="s">
        <v>661</v>
      </c>
      <c r="C242" s="26">
        <v>426</v>
      </c>
      <c r="D242" s="26">
        <v>987</v>
      </c>
      <c r="E242" s="26">
        <v>1536</v>
      </c>
      <c r="F242" s="26">
        <v>1993</v>
      </c>
      <c r="G242" s="26">
        <v>2960</v>
      </c>
      <c r="H242" s="26" t="s">
        <v>307</v>
      </c>
      <c r="I242" s="27">
        <v>40</v>
      </c>
      <c r="J242" s="26">
        <v>25</v>
      </c>
      <c r="K242" s="26" t="s">
        <v>307</v>
      </c>
      <c r="L242" s="26">
        <v>45</v>
      </c>
      <c r="M242" s="26" t="s">
        <v>286</v>
      </c>
      <c r="N242" s="26">
        <v>75</v>
      </c>
      <c r="O242" s="26" t="s">
        <v>56</v>
      </c>
      <c r="P242" s="28" t="s">
        <v>307</v>
      </c>
      <c r="Q242" s="54" t="s">
        <v>550</v>
      </c>
    </row>
    <row r="243" spans="1:17" ht="70" x14ac:dyDescent="0.35">
      <c r="A243" s="14" t="s">
        <v>659</v>
      </c>
      <c r="B243" s="30" t="s">
        <v>662</v>
      </c>
      <c r="C243" s="26">
        <v>426</v>
      </c>
      <c r="D243" s="26">
        <v>987</v>
      </c>
      <c r="E243" s="26">
        <v>1536</v>
      </c>
      <c r="F243" s="26">
        <v>1993</v>
      </c>
      <c r="G243" s="26">
        <v>2960</v>
      </c>
      <c r="H243" s="26" t="s">
        <v>307</v>
      </c>
      <c r="I243" s="27" t="s">
        <v>307</v>
      </c>
      <c r="J243" s="26">
        <v>25</v>
      </c>
      <c r="K243" s="26" t="s">
        <v>660</v>
      </c>
      <c r="L243" s="26">
        <v>45</v>
      </c>
      <c r="M243" s="26" t="s">
        <v>286</v>
      </c>
      <c r="N243" s="26">
        <v>75</v>
      </c>
      <c r="O243" s="26"/>
      <c r="P243" s="28" t="s">
        <v>307</v>
      </c>
      <c r="Q243" s="54" t="s">
        <v>550</v>
      </c>
    </row>
    <row r="244" spans="1:17" ht="70" x14ac:dyDescent="0.35">
      <c r="A244" s="14" t="s">
        <v>642</v>
      </c>
      <c r="B244" s="30" t="s">
        <v>654</v>
      </c>
      <c r="C244" s="26">
        <v>390</v>
      </c>
      <c r="D244" s="26">
        <v>1020</v>
      </c>
      <c r="E244" s="26">
        <v>1470</v>
      </c>
      <c r="F244" s="26">
        <v>1980</v>
      </c>
      <c r="G244" s="26">
        <v>3390</v>
      </c>
      <c r="H244" s="26" t="s">
        <v>307</v>
      </c>
      <c r="I244" s="27">
        <v>30</v>
      </c>
      <c r="J244" s="26">
        <v>30</v>
      </c>
      <c r="K244" s="26">
        <v>30</v>
      </c>
      <c r="L244" s="26">
        <v>30</v>
      </c>
      <c r="M244" s="26" t="s">
        <v>36</v>
      </c>
      <c r="N244" s="26">
        <v>30</v>
      </c>
      <c r="O244" s="26" t="s">
        <v>36</v>
      </c>
      <c r="P244" s="28">
        <v>30</v>
      </c>
      <c r="Q244" s="54"/>
    </row>
    <row r="245" spans="1:17" ht="17.5" x14ac:dyDescent="0.35">
      <c r="A245" s="8" t="s">
        <v>91</v>
      </c>
      <c r="B245" s="47"/>
      <c r="C245" s="41"/>
      <c r="D245" s="41"/>
      <c r="E245" s="41"/>
      <c r="F245" s="41"/>
      <c r="G245" s="36"/>
      <c r="H245" s="41"/>
      <c r="I245" s="36"/>
      <c r="J245" s="41"/>
      <c r="K245" s="41"/>
      <c r="L245" s="41"/>
      <c r="M245" s="41"/>
      <c r="N245" s="41"/>
      <c r="O245" s="41"/>
      <c r="P245" s="42"/>
      <c r="Q245" s="36"/>
    </row>
    <row r="246" spans="1:17" ht="87.5" x14ac:dyDescent="0.35">
      <c r="A246" s="14" t="s">
        <v>468</v>
      </c>
      <c r="B246" s="30" t="s">
        <v>306</v>
      </c>
      <c r="C246" s="26">
        <v>530</v>
      </c>
      <c r="D246" s="26">
        <v>1035</v>
      </c>
      <c r="E246" s="26">
        <v>1370</v>
      </c>
      <c r="F246" s="26">
        <v>1740</v>
      </c>
      <c r="G246" s="26">
        <v>2620</v>
      </c>
      <c r="H246" s="26" t="s">
        <v>307</v>
      </c>
      <c r="I246" s="27">
        <v>61</v>
      </c>
      <c r="J246" s="26">
        <v>25</v>
      </c>
      <c r="K246" s="26">
        <v>45</v>
      </c>
      <c r="L246" s="26">
        <v>45</v>
      </c>
      <c r="M246" s="26" t="s">
        <v>630</v>
      </c>
      <c r="N246" s="26">
        <v>105</v>
      </c>
      <c r="O246" s="26" t="s">
        <v>125</v>
      </c>
      <c r="P246" s="28">
        <v>60</v>
      </c>
      <c r="Q246" s="44" t="s">
        <v>590</v>
      </c>
    </row>
    <row r="247" spans="1:17" ht="17.5" x14ac:dyDescent="0.45">
      <c r="A247" s="18" t="s">
        <v>495</v>
      </c>
      <c r="B247" s="19"/>
      <c r="C247" s="20"/>
      <c r="D247" s="20"/>
      <c r="E247" s="20"/>
      <c r="F247" s="20"/>
      <c r="G247" s="20"/>
      <c r="H247" s="20"/>
      <c r="I247" s="20"/>
      <c r="J247" s="20"/>
      <c r="K247" s="20"/>
      <c r="L247" s="20"/>
      <c r="M247" s="20"/>
      <c r="N247" s="20"/>
      <c r="O247" s="20"/>
      <c r="P247" s="3"/>
      <c r="Q247" s="3"/>
    </row>
    <row r="248" spans="1:17" ht="21" x14ac:dyDescent="0.55000000000000004">
      <c r="A248" s="64" t="s">
        <v>683</v>
      </c>
      <c r="B248" s="65"/>
      <c r="C248" s="65"/>
      <c r="D248" s="65"/>
      <c r="E248" s="65"/>
      <c r="F248" s="65"/>
      <c r="G248" s="65"/>
      <c r="H248" s="65"/>
      <c r="I248" s="20"/>
      <c r="J248" s="20"/>
      <c r="K248" s="20"/>
      <c r="L248" s="20"/>
      <c r="M248" s="20"/>
      <c r="N248" s="20"/>
      <c r="O248" s="20"/>
      <c r="P248" s="3"/>
      <c r="Q248" s="3"/>
    </row>
    <row r="249" spans="1:17" x14ac:dyDescent="0.35">
      <c r="Q249"/>
    </row>
    <row r="250" spans="1:17" x14ac:dyDescent="0.35">
      <c r="Q250"/>
    </row>
    <row r="251" spans="1:17" x14ac:dyDescent="0.35">
      <c r="Q251"/>
    </row>
    <row r="252" spans="1:17" x14ac:dyDescent="0.35">
      <c r="Q252"/>
    </row>
    <row r="253" spans="1:17" x14ac:dyDescent="0.35">
      <c r="Q253"/>
    </row>
    <row r="254" spans="1:17" x14ac:dyDescent="0.35">
      <c r="Q254"/>
    </row>
    <row r="255" spans="1:17" x14ac:dyDescent="0.35">
      <c r="Q255"/>
    </row>
    <row r="256" spans="1:17" x14ac:dyDescent="0.35">
      <c r="Q256"/>
    </row>
    <row r="257" spans="17:17" x14ac:dyDescent="0.35">
      <c r="Q257"/>
    </row>
    <row r="258" spans="17:17" x14ac:dyDescent="0.35">
      <c r="Q258"/>
    </row>
    <row r="259" spans="17:17" x14ac:dyDescent="0.35">
      <c r="Q259"/>
    </row>
    <row r="260" spans="17:17" x14ac:dyDescent="0.35">
      <c r="Q260"/>
    </row>
    <row r="261" spans="17:17" x14ac:dyDescent="0.35">
      <c r="Q261"/>
    </row>
    <row r="262" spans="17:17" x14ac:dyDescent="0.35">
      <c r="Q262"/>
    </row>
    <row r="263" spans="17:17" x14ac:dyDescent="0.35">
      <c r="Q263"/>
    </row>
    <row r="264" spans="17:17" x14ac:dyDescent="0.35">
      <c r="Q264"/>
    </row>
    <row r="265" spans="17:17" x14ac:dyDescent="0.35">
      <c r="Q265"/>
    </row>
    <row r="266" spans="17:17" x14ac:dyDescent="0.35">
      <c r="Q266"/>
    </row>
    <row r="267" spans="17:17" x14ac:dyDescent="0.35">
      <c r="Q267"/>
    </row>
    <row r="268" spans="17:17" x14ac:dyDescent="0.35">
      <c r="Q268"/>
    </row>
    <row r="269" spans="17:17" x14ac:dyDescent="0.35">
      <c r="Q269"/>
    </row>
    <row r="270" spans="17:17" x14ac:dyDescent="0.35">
      <c r="Q270"/>
    </row>
    <row r="271" spans="17:17" x14ac:dyDescent="0.35">
      <c r="Q271"/>
    </row>
    <row r="272" spans="17:17" x14ac:dyDescent="0.35">
      <c r="Q272"/>
    </row>
    <row r="273" spans="17:17" x14ac:dyDescent="0.35">
      <c r="Q273"/>
    </row>
    <row r="274" spans="17:17" x14ac:dyDescent="0.35">
      <c r="Q274"/>
    </row>
    <row r="275" spans="17:17" x14ac:dyDescent="0.35">
      <c r="Q275"/>
    </row>
    <row r="276" spans="17:17" x14ac:dyDescent="0.35">
      <c r="Q276"/>
    </row>
    <row r="277" spans="17:17" x14ac:dyDescent="0.35">
      <c r="Q277"/>
    </row>
    <row r="278" spans="17:17" x14ac:dyDescent="0.35">
      <c r="Q278"/>
    </row>
    <row r="279" spans="17:17" x14ac:dyDescent="0.35">
      <c r="Q279"/>
    </row>
    <row r="280" spans="17:17" x14ac:dyDescent="0.35">
      <c r="Q280"/>
    </row>
    <row r="281" spans="17:17" x14ac:dyDescent="0.35">
      <c r="Q281"/>
    </row>
    <row r="282" spans="17:17" x14ac:dyDescent="0.35">
      <c r="Q282"/>
    </row>
    <row r="283" spans="17:17" x14ac:dyDescent="0.35">
      <c r="Q283"/>
    </row>
    <row r="284" spans="17:17" x14ac:dyDescent="0.35">
      <c r="Q284"/>
    </row>
    <row r="285" spans="17:17" x14ac:dyDescent="0.35">
      <c r="Q285"/>
    </row>
    <row r="286" spans="17:17" x14ac:dyDescent="0.35">
      <c r="Q286"/>
    </row>
    <row r="287" spans="17:17" x14ac:dyDescent="0.35">
      <c r="Q287"/>
    </row>
    <row r="288" spans="17:17" x14ac:dyDescent="0.35">
      <c r="Q288"/>
    </row>
    <row r="289" spans="17:17" x14ac:dyDescent="0.35">
      <c r="Q289"/>
    </row>
    <row r="290" spans="17:17" x14ac:dyDescent="0.35">
      <c r="Q290"/>
    </row>
    <row r="291" spans="17:17" x14ac:dyDescent="0.35">
      <c r="Q291"/>
    </row>
    <row r="292" spans="17:17" x14ac:dyDescent="0.35">
      <c r="Q292"/>
    </row>
    <row r="293" spans="17:17" x14ac:dyDescent="0.35">
      <c r="Q293"/>
    </row>
    <row r="294" spans="17:17" x14ac:dyDescent="0.35">
      <c r="Q294"/>
    </row>
    <row r="295" spans="17:17" x14ac:dyDescent="0.35">
      <c r="Q295"/>
    </row>
    <row r="296" spans="17:17" x14ac:dyDescent="0.35">
      <c r="Q296"/>
    </row>
    <row r="297" spans="17:17" x14ac:dyDescent="0.35">
      <c r="Q297"/>
    </row>
    <row r="298" spans="17:17" x14ac:dyDescent="0.35">
      <c r="Q298"/>
    </row>
    <row r="299" spans="17:17" x14ac:dyDescent="0.35">
      <c r="Q299"/>
    </row>
    <row r="300" spans="17:17" x14ac:dyDescent="0.35">
      <c r="Q300"/>
    </row>
    <row r="301" spans="17:17" x14ac:dyDescent="0.35">
      <c r="Q301"/>
    </row>
    <row r="302" spans="17:17" x14ac:dyDescent="0.35">
      <c r="Q302"/>
    </row>
    <row r="303" spans="17:17" x14ac:dyDescent="0.35">
      <c r="Q303"/>
    </row>
    <row r="304" spans="17:17" x14ac:dyDescent="0.35">
      <c r="Q304"/>
    </row>
  </sheetData>
  <sheetProtection sheet="1" objects="1" scenarios="1" selectLockedCells="1"/>
  <mergeCells count="3">
    <mergeCell ref="C2:H2"/>
    <mergeCell ref="A248:H248"/>
    <mergeCell ref="I2:Q2"/>
  </mergeCells>
  <phoneticPr fontId="5" type="noConversion"/>
  <pageMargins left="1" right="1" top="1" bottom="1" header="0.3" footer="0.3"/>
  <pageSetup scale="50" fitToHeight="40" orientation="landscape"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0BE653A00523364AB83CBC9ED3032DAB" ma:contentTypeVersion="36" ma:contentTypeDescription="This is the Custom Document Type for use by DHCS" ma:contentTypeScope="" ma:versionID="392d5d2fd7faef347ff87ab091d27b01">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Language xmlns="http://schemas.microsoft.com/sharepoint/v3">English</Language>
    <TAGender xmlns="69bc34b3-1921-46c7-8c7a-d18363374b4b" xsi:nil="true"/>
    <_dlc_DocId xmlns="69bc34b3-1921-46c7-8c7a-d18363374b4b">DHCSDOC-103894357-327</_dlc_DocId>
    <Publication_x0020_Type xmlns="69bc34b3-1921-46c7-8c7a-d18363374b4b" xsi:nil="true"/>
    <TAGBusPart xmlns="69bc34b3-1921-46c7-8c7a-d18363374b4b" xsi:nil="true"/>
    <Topics xmlns="69bc34b3-1921-46c7-8c7a-d18363374b4b" xsi:nil="true"/>
    <PublishingContactName xmlns="http://schemas.microsoft.com/sharepoint/v3" xsi:nil="true"/>
    <TaxCatchAll xmlns="69bc34b3-1921-46c7-8c7a-d18363374b4b">
      <Value>27</Value>
    </TaxCatchAll>
    <_dlc_DocIdUrl xmlns="69bc34b3-1921-46c7-8c7a-d18363374b4b">
      <Url>https://dhcscagovauthoring/individuals/_layouts/15/DocIdRedir.aspx?ID=DHCSDOC-103894357-327</Url>
      <Description>DHCSDOC-103894357-327</Description>
    </_dlc_DocIdUrl>
    <Reading_x0020_Level xmlns="c1c1dc04-eeda-4b6e-b2df-40979f5da1d3" xsi:nil="true"/>
    <TAGAge xmlns="69bc34b3-1921-46c7-8c7a-d18363374b4b" xsi:nil="true"/>
    <TAGEthnicity xmlns="69bc34b3-1921-46c7-8c7a-d18363374b4b" xsi:nil="true"/>
  </documentManagement>
</p:properties>
</file>

<file path=customXml/itemProps1.xml><?xml version="1.0" encoding="utf-8"?>
<ds:datastoreItem xmlns:ds="http://schemas.openxmlformats.org/officeDocument/2006/customXml" ds:itemID="{8CD64CC0-8564-448F-984E-BCBC4E517E2F}"/>
</file>

<file path=customXml/itemProps2.xml><?xml version="1.0" encoding="utf-8"?>
<ds:datastoreItem xmlns:ds="http://schemas.openxmlformats.org/officeDocument/2006/customXml" ds:itemID="{F15F4F1D-F370-431C-A7FA-6CA2E77E5393}"/>
</file>

<file path=customXml/itemProps3.xml><?xml version="1.0" encoding="utf-8"?>
<ds:datastoreItem xmlns:ds="http://schemas.openxmlformats.org/officeDocument/2006/customXml" ds:itemID="{6FB9D3D1-F08F-4B4D-B079-5DF0E278B46F}"/>
</file>

<file path=customXml/itemProps4.xml><?xml version="1.0" encoding="utf-8"?>
<ds:datastoreItem xmlns:ds="http://schemas.openxmlformats.org/officeDocument/2006/customXml" ds:itemID="{9C1A9D4E-A010-4D51-87F0-7B3985D792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DUI Program Fees</vt:lpstr>
      <vt:lpstr>'DUI Program Fees'!Print_Titles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DUI Program Fees</dc:title>
  <dc:creator>Espinoza, Hilda@DHCS</dc:creator>
  <cp:keywords/>
  <cp:lastModifiedBy>Spellman, Glenn@DHCS</cp:lastModifiedBy>
  <cp:lastPrinted>2023-05-23T15:41:17Z</cp:lastPrinted>
  <dcterms:created xsi:type="dcterms:W3CDTF">2023-03-17T19:59:15Z</dcterms:created>
  <dcterms:modified xsi:type="dcterms:W3CDTF">2025-10-22T00:05:49Z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0x010100EEE380F46F125946A8B4C4C90D9FFCDC000BE653A00523364AB83CBC9ED3032DAB</vt:lpwstr>
  </property>
  <property fmtid="{D5CDD505-2E9C-101B-9397-08002B2CF9AE}" pid="3" name="_dlc_DocIdItemGuid">
    <vt:lpwstr>d2d68291-3377-4094-8a18-623e999c993f</vt:lpwstr>
  </property>
  <property fmtid="{D5CDD505-2E9C-101B-9397-08002B2CF9AE}" pid="4" name="Division">
    <vt:lpwstr>27;#Licensing and Certification|6dac3bd5-716d-4b07-addf-45d5f2e67fbc</vt:lpwstr>
  </property>
</Properties>
</file>